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デスクトップ\申請書電子化\"/>
    </mc:Choice>
  </mc:AlternateContent>
  <xr:revisionPtr revIDLastSave="0" documentId="8_{F6956480-5C80-4A79-8B84-26B3ED6D872E}" xr6:coauthVersionLast="47" xr6:coauthVersionMax="47" xr10:uidLastSave="{00000000-0000-0000-0000-000000000000}"/>
  <bookViews>
    <workbookView xWindow="-120" yWindow="-120" windowWidth="29040" windowHeight="15720" xr2:uid="{BFC80A2B-8C9F-47B2-9EB1-4AA2C96802F2}"/>
  </bookViews>
  <sheets>
    <sheet name="申請書 (減免団体用)" sheetId="1" r:id="rId1"/>
  </sheets>
  <definedNames>
    <definedName name="_xlnm.Print_Area" localSheetId="0">'申請書 (減免団体用)'!$A$1:$AA$130</definedName>
    <definedName name="午後" localSheetId="0">'申請書 (減免団体用)'!$AD$14:$AD$22</definedName>
    <definedName name="午前" localSheetId="0">'申請書 (減免団体用)'!$AC$14:$AC$20</definedName>
    <definedName name="入力範囲" localSheetId="0">'申請書 (減免団体用)'!$B$4:$AA$42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4" i="1" l="1"/>
  <c r="V115" i="1"/>
  <c r="V116" i="1"/>
  <c r="V117" i="1"/>
  <c r="V118" i="1"/>
  <c r="V119" i="1"/>
  <c r="V120" i="1"/>
  <c r="V121" i="1"/>
  <c r="V122" i="1"/>
  <c r="V123" i="1"/>
  <c r="V124" i="1"/>
  <c r="V125" i="1"/>
  <c r="V113" i="1"/>
  <c r="S114" i="1"/>
  <c r="S115" i="1"/>
  <c r="S116" i="1"/>
  <c r="S117" i="1"/>
  <c r="S118" i="1"/>
  <c r="S119" i="1"/>
  <c r="S120" i="1"/>
  <c r="S121" i="1"/>
  <c r="S122" i="1"/>
  <c r="S123" i="1"/>
  <c r="S124" i="1"/>
  <c r="S125" i="1"/>
  <c r="S113" i="1"/>
  <c r="Q114" i="1"/>
  <c r="Q115" i="1"/>
  <c r="Q116" i="1"/>
  <c r="Q117" i="1"/>
  <c r="Q118" i="1"/>
  <c r="Q119" i="1"/>
  <c r="Q120" i="1"/>
  <c r="Q121" i="1"/>
  <c r="Q122" i="1"/>
  <c r="Q123" i="1"/>
  <c r="Q124" i="1"/>
  <c r="Q125" i="1"/>
  <c r="Q113" i="1"/>
  <c r="L114" i="1"/>
  <c r="L115" i="1"/>
  <c r="L116" i="1"/>
  <c r="L117" i="1"/>
  <c r="L118" i="1"/>
  <c r="L119" i="1"/>
  <c r="L120" i="1"/>
  <c r="L121" i="1"/>
  <c r="L122" i="1"/>
  <c r="L123" i="1"/>
  <c r="L124" i="1"/>
  <c r="L125" i="1"/>
  <c r="L113" i="1"/>
  <c r="I114" i="1"/>
  <c r="I115" i="1"/>
  <c r="I116" i="1"/>
  <c r="I117" i="1"/>
  <c r="I118" i="1"/>
  <c r="I119" i="1"/>
  <c r="I120" i="1"/>
  <c r="I121" i="1"/>
  <c r="I122" i="1"/>
  <c r="I123" i="1"/>
  <c r="I124" i="1"/>
  <c r="I125" i="1"/>
  <c r="I113" i="1"/>
  <c r="D114" i="1"/>
  <c r="D115" i="1"/>
  <c r="D116" i="1"/>
  <c r="D117" i="1"/>
  <c r="D118" i="1"/>
  <c r="D119" i="1"/>
  <c r="D120" i="1"/>
  <c r="D121" i="1"/>
  <c r="D122" i="1"/>
  <c r="D123" i="1"/>
  <c r="D124" i="1"/>
  <c r="D125" i="1"/>
  <c r="D113" i="1"/>
  <c r="S82" i="1"/>
  <c r="L82" i="1"/>
  <c r="D82" i="1"/>
  <c r="V70" i="1"/>
  <c r="V71" i="1"/>
  <c r="V72" i="1"/>
  <c r="V73" i="1"/>
  <c r="V74" i="1"/>
  <c r="V75" i="1"/>
  <c r="V76" i="1"/>
  <c r="V77" i="1"/>
  <c r="V78" i="1"/>
  <c r="V79" i="1"/>
  <c r="V80" i="1"/>
  <c r="V81" i="1"/>
  <c r="V69" i="1"/>
  <c r="S70" i="1"/>
  <c r="S71" i="1"/>
  <c r="S72" i="1"/>
  <c r="S73" i="1"/>
  <c r="S74" i="1"/>
  <c r="S75" i="1"/>
  <c r="S76" i="1"/>
  <c r="S77" i="1"/>
  <c r="S78" i="1"/>
  <c r="S79" i="1"/>
  <c r="S80" i="1"/>
  <c r="S81" i="1"/>
  <c r="S69" i="1"/>
  <c r="Q70" i="1"/>
  <c r="Q71" i="1"/>
  <c r="Q72" i="1"/>
  <c r="Q73" i="1"/>
  <c r="Q74" i="1"/>
  <c r="Q75" i="1"/>
  <c r="Q76" i="1"/>
  <c r="Q77" i="1"/>
  <c r="Q78" i="1"/>
  <c r="Q79" i="1"/>
  <c r="Q80" i="1"/>
  <c r="Q81" i="1"/>
  <c r="Q69" i="1"/>
  <c r="L70" i="1"/>
  <c r="L71" i="1"/>
  <c r="L72" i="1"/>
  <c r="L73" i="1"/>
  <c r="L74" i="1"/>
  <c r="L75" i="1"/>
  <c r="L76" i="1"/>
  <c r="L77" i="1"/>
  <c r="L78" i="1"/>
  <c r="L79" i="1"/>
  <c r="L80" i="1"/>
  <c r="L81" i="1"/>
  <c r="L69" i="1"/>
  <c r="I70" i="1"/>
  <c r="I71" i="1"/>
  <c r="I72" i="1"/>
  <c r="I73" i="1"/>
  <c r="I74" i="1"/>
  <c r="I75" i="1"/>
  <c r="I76" i="1"/>
  <c r="I77" i="1"/>
  <c r="I78" i="1"/>
  <c r="I79" i="1"/>
  <c r="I80" i="1"/>
  <c r="I81" i="1"/>
  <c r="I69" i="1"/>
  <c r="D70" i="1"/>
  <c r="D71" i="1"/>
  <c r="D72" i="1"/>
  <c r="D73" i="1"/>
  <c r="D74" i="1"/>
  <c r="D75" i="1"/>
  <c r="D76" i="1"/>
  <c r="D77" i="1"/>
  <c r="D78" i="1"/>
  <c r="D79" i="1"/>
  <c r="D80" i="1"/>
  <c r="D81" i="1"/>
  <c r="D69" i="1"/>
  <c r="S39" i="1"/>
  <c r="S126" i="1" s="1"/>
  <c r="L39" i="1"/>
  <c r="L126" i="1" s="1"/>
  <c r="D39" i="1"/>
  <c r="O93" i="1"/>
  <c r="X39" i="1" l="1"/>
  <c r="D126" i="1"/>
  <c r="X82" i="1"/>
  <c r="X126" i="1"/>
  <c r="C72" i="1"/>
  <c r="AC14" i="1"/>
  <c r="AC15" i="1"/>
  <c r="AC16" i="1"/>
  <c r="AC17" i="1"/>
  <c r="AC18" i="1"/>
  <c r="AC19" i="1"/>
  <c r="AC20" i="1"/>
  <c r="AC21" i="1"/>
  <c r="AC22" i="1"/>
  <c r="AC13" i="1"/>
  <c r="V109" i="1"/>
  <c r="V108" i="1"/>
  <c r="V107" i="1"/>
  <c r="V106" i="1"/>
  <c r="V105" i="1"/>
  <c r="V104" i="1"/>
  <c r="V103" i="1"/>
  <c r="V102" i="1"/>
  <c r="V101" i="1"/>
  <c r="V100" i="1"/>
  <c r="V65" i="1"/>
  <c r="V64" i="1"/>
  <c r="V63" i="1"/>
  <c r="V62" i="1"/>
  <c r="V61" i="1"/>
  <c r="V60" i="1"/>
  <c r="V59" i="1"/>
  <c r="V58" i="1"/>
  <c r="V57" i="1"/>
  <c r="V56" i="1"/>
  <c r="AE36" i="1"/>
  <c r="AE33" i="1"/>
  <c r="AE30" i="1"/>
  <c r="AE29" i="1"/>
  <c r="AE28" i="1"/>
  <c r="AE26" i="1"/>
  <c r="AB22" i="1"/>
  <c r="AB21" i="1"/>
  <c r="AB20" i="1"/>
  <c r="AB19" i="1"/>
  <c r="AB18" i="1"/>
  <c r="AB17" i="1"/>
  <c r="AB16" i="1"/>
  <c r="AB15" i="1"/>
  <c r="AB14" i="1"/>
  <c r="AB13" i="1"/>
  <c r="Y21" i="1" l="1"/>
  <c r="Y64" i="1" s="1"/>
  <c r="Y20" i="1"/>
  <c r="Y63" i="1" s="1"/>
  <c r="Y16" i="1"/>
  <c r="Y59" i="1" s="1"/>
  <c r="Y15" i="1"/>
  <c r="Y58" i="1" s="1"/>
  <c r="Y22" i="1"/>
  <c r="Y65" i="1" s="1"/>
  <c r="Y18" i="1"/>
  <c r="Y61" i="1" s="1"/>
  <c r="Y17" i="1"/>
  <c r="Y60" i="1" s="1"/>
  <c r="Y19" i="1"/>
  <c r="Y62" i="1" s="1"/>
  <c r="Y14" i="1"/>
  <c r="Y57" i="1" s="1"/>
  <c r="Y13" i="1"/>
  <c r="Y56" i="1" s="1"/>
  <c r="X113" i="1"/>
  <c r="X69" i="1"/>
  <c r="C79" i="1"/>
  <c r="AE79" i="1" s="1"/>
  <c r="C76" i="1"/>
  <c r="AE76" i="1" s="1"/>
  <c r="C73" i="1"/>
  <c r="AE73" i="1" s="1"/>
  <c r="AE72" i="1"/>
  <c r="C71" i="1"/>
  <c r="AE71" i="1" s="1"/>
  <c r="C69" i="1"/>
  <c r="AE69" i="1" s="1"/>
  <c r="Z67" i="1"/>
  <c r="V67" i="1"/>
  <c r="Q67" i="1"/>
  <c r="J67" i="1"/>
  <c r="E67" i="1"/>
  <c r="T65" i="1"/>
  <c r="R65" i="1"/>
  <c r="O65" i="1"/>
  <c r="M65" i="1"/>
  <c r="I65" i="1"/>
  <c r="G65" i="1"/>
  <c r="D65" i="1"/>
  <c r="T64" i="1"/>
  <c r="R64" i="1"/>
  <c r="O64" i="1"/>
  <c r="M64" i="1"/>
  <c r="I64" i="1"/>
  <c r="G64" i="1"/>
  <c r="D64" i="1"/>
  <c r="T63" i="1"/>
  <c r="R63" i="1"/>
  <c r="O63" i="1"/>
  <c r="M63" i="1"/>
  <c r="I63" i="1"/>
  <c r="G63" i="1"/>
  <c r="D63" i="1"/>
  <c r="T62" i="1"/>
  <c r="R62" i="1"/>
  <c r="O62" i="1"/>
  <c r="M62" i="1"/>
  <c r="I62" i="1"/>
  <c r="G62" i="1"/>
  <c r="D62" i="1"/>
  <c r="T61" i="1"/>
  <c r="R61" i="1"/>
  <c r="O61" i="1"/>
  <c r="M61" i="1"/>
  <c r="I61" i="1"/>
  <c r="G61" i="1"/>
  <c r="D61" i="1"/>
  <c r="T60" i="1"/>
  <c r="R60" i="1"/>
  <c r="O60" i="1"/>
  <c r="M60" i="1"/>
  <c r="I60" i="1"/>
  <c r="G60" i="1"/>
  <c r="D60" i="1"/>
  <c r="T59" i="1"/>
  <c r="R59" i="1"/>
  <c r="O59" i="1"/>
  <c r="M59" i="1"/>
  <c r="I59" i="1"/>
  <c r="G59" i="1"/>
  <c r="D59" i="1"/>
  <c r="T58" i="1"/>
  <c r="R58" i="1"/>
  <c r="O58" i="1"/>
  <c r="M58" i="1"/>
  <c r="I58" i="1"/>
  <c r="G58" i="1"/>
  <c r="D58" i="1"/>
  <c r="T57" i="1"/>
  <c r="R57" i="1"/>
  <c r="O57" i="1"/>
  <c r="M57" i="1"/>
  <c r="I57" i="1"/>
  <c r="G57" i="1"/>
  <c r="D57" i="1"/>
  <c r="T56" i="1"/>
  <c r="R56" i="1"/>
  <c r="O56" i="1"/>
  <c r="M56" i="1"/>
  <c r="I56" i="1"/>
  <c r="G56" i="1"/>
  <c r="D56" i="1"/>
  <c r="D55" i="1"/>
  <c r="S54" i="1"/>
  <c r="D54" i="1"/>
  <c r="S53" i="1"/>
  <c r="D53" i="1"/>
  <c r="S52" i="1"/>
  <c r="D52" i="1"/>
  <c r="C123" i="1" l="1"/>
  <c r="AE123" i="1" s="1"/>
  <c r="C120" i="1"/>
  <c r="AE120" i="1" s="1"/>
  <c r="C117" i="1"/>
  <c r="AE117" i="1" s="1"/>
  <c r="C116" i="1"/>
  <c r="AE116" i="1" s="1"/>
  <c r="C115" i="1"/>
  <c r="AE115" i="1" s="1"/>
  <c r="C113" i="1"/>
  <c r="AE113" i="1" s="1"/>
  <c r="Y109" i="1"/>
  <c r="T109" i="1"/>
  <c r="R109" i="1"/>
  <c r="O109" i="1"/>
  <c r="M109" i="1"/>
  <c r="I109" i="1"/>
  <c r="G109" i="1"/>
  <c r="D109" i="1"/>
  <c r="Y108" i="1"/>
  <c r="T108" i="1"/>
  <c r="R108" i="1"/>
  <c r="O108" i="1"/>
  <c r="M108" i="1"/>
  <c r="I108" i="1"/>
  <c r="G108" i="1"/>
  <c r="D108" i="1"/>
  <c r="Y107" i="1"/>
  <c r="T107" i="1"/>
  <c r="R107" i="1"/>
  <c r="O107" i="1"/>
  <c r="M107" i="1"/>
  <c r="I107" i="1"/>
  <c r="G107" i="1"/>
  <c r="D107" i="1"/>
  <c r="Y106" i="1"/>
  <c r="T106" i="1"/>
  <c r="R106" i="1"/>
  <c r="O106" i="1"/>
  <c r="M106" i="1"/>
  <c r="I106" i="1"/>
  <c r="G106" i="1"/>
  <c r="D106" i="1"/>
  <c r="Y105" i="1"/>
  <c r="T105" i="1"/>
  <c r="R105" i="1"/>
  <c r="O105" i="1"/>
  <c r="M105" i="1"/>
  <c r="I105" i="1"/>
  <c r="G105" i="1"/>
  <c r="D105" i="1"/>
  <c r="Y104" i="1"/>
  <c r="T104" i="1"/>
  <c r="R104" i="1"/>
  <c r="O104" i="1"/>
  <c r="M104" i="1"/>
  <c r="I104" i="1"/>
  <c r="G104" i="1"/>
  <c r="D104" i="1"/>
  <c r="Y103" i="1"/>
  <c r="T103" i="1"/>
  <c r="R103" i="1"/>
  <c r="O103" i="1"/>
  <c r="M103" i="1"/>
  <c r="I103" i="1"/>
  <c r="G103" i="1"/>
  <c r="D103" i="1"/>
  <c r="Y102" i="1"/>
  <c r="T102" i="1"/>
  <c r="R102" i="1"/>
  <c r="O102" i="1"/>
  <c r="M102" i="1"/>
  <c r="I102" i="1"/>
  <c r="G102" i="1"/>
  <c r="D102" i="1"/>
  <c r="Y101" i="1"/>
  <c r="T101" i="1"/>
  <c r="R101" i="1"/>
  <c r="O101" i="1"/>
  <c r="M101" i="1"/>
  <c r="I101" i="1"/>
  <c r="G101" i="1"/>
  <c r="D101" i="1"/>
  <c r="Y100" i="1"/>
  <c r="T100" i="1"/>
  <c r="R100" i="1"/>
  <c r="O100" i="1"/>
  <c r="M100" i="1"/>
  <c r="I100" i="1"/>
  <c r="G100" i="1"/>
  <c r="D100" i="1"/>
  <c r="D99" i="1"/>
  <c r="S98" i="1"/>
  <c r="D98" i="1"/>
  <c r="S97" i="1"/>
  <c r="D97" i="1"/>
  <c r="S96" i="1"/>
  <c r="D96" i="1"/>
  <c r="T93" i="1"/>
  <c r="R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tspc04</author>
  </authors>
  <commentList>
    <comment ref="O6" authorId="0" shapeId="0" xr:uid="{4514FAD2-102F-4C33-9108-1DF4BFA6E5C1}">
      <text>
        <r>
          <rPr>
            <b/>
            <sz val="9"/>
            <color indexed="81"/>
            <rFont val="MS P ゴシック"/>
            <family val="3"/>
            <charset val="128"/>
          </rPr>
          <t>申請する年を入力してください。</t>
        </r>
        <r>
          <rPr>
            <sz val="9"/>
            <color indexed="81"/>
            <rFont val="MS P ゴシック"/>
            <family val="3"/>
            <charset val="128"/>
          </rPr>
          <t xml:space="preserve">
</t>
        </r>
      </text>
    </comment>
    <comment ref="R6" authorId="0" shapeId="0" xr:uid="{62732186-FBE3-47B8-B24F-C30FA1789458}">
      <text>
        <r>
          <rPr>
            <b/>
            <sz val="9"/>
            <color indexed="81"/>
            <rFont val="MS P ゴシック"/>
            <family val="3"/>
            <charset val="128"/>
          </rPr>
          <t>申請する月を入力してください。</t>
        </r>
      </text>
    </comment>
    <comment ref="T6" authorId="0" shapeId="0" xr:uid="{72E6E026-9159-4ACA-887E-3D99462B503E}">
      <text>
        <r>
          <rPr>
            <b/>
            <sz val="9"/>
            <color indexed="81"/>
            <rFont val="MS P ゴシック"/>
            <family val="3"/>
            <charset val="128"/>
          </rPr>
          <t>申請する日を入力してください。</t>
        </r>
      </text>
    </comment>
    <comment ref="D9" authorId="0" shapeId="0" xr:uid="{3AE5913A-566B-4584-83E9-1D867243A4CC}">
      <text>
        <r>
          <rPr>
            <b/>
            <sz val="9"/>
            <color indexed="81"/>
            <rFont val="MS P ゴシック"/>
            <family val="3"/>
            <charset val="128"/>
          </rPr>
          <t>団体名を入力してください。個人でのご利用であれば空欄で構いません。</t>
        </r>
      </text>
    </comment>
    <comment ref="S9" authorId="0" shapeId="0" xr:uid="{46A6754D-E6A5-4C9E-990C-18094DCF49E3}">
      <text>
        <r>
          <rPr>
            <b/>
            <sz val="10"/>
            <color indexed="81"/>
            <rFont val="MS P ゴシック"/>
            <family val="3"/>
            <charset val="128"/>
          </rPr>
          <t>団体の代表者を入力してください。</t>
        </r>
        <r>
          <rPr>
            <sz val="9"/>
            <color indexed="81"/>
            <rFont val="MS P ゴシック"/>
            <family val="3"/>
            <charset val="128"/>
          </rPr>
          <t xml:space="preserve">
</t>
        </r>
      </text>
    </comment>
    <comment ref="D10" authorId="0" shapeId="0" xr:uid="{35764693-E8A9-4AA8-A26D-A5743A21961C}">
      <text>
        <r>
          <rPr>
            <b/>
            <sz val="9"/>
            <color indexed="81"/>
            <rFont val="MS P ゴシック"/>
            <family val="3"/>
            <charset val="128"/>
          </rPr>
          <t>代表者の住所を入力してください。個人での申請の場合は申請者本人の住所を入力してください。</t>
        </r>
        <r>
          <rPr>
            <sz val="9"/>
            <color indexed="81"/>
            <rFont val="MS P ゴシック"/>
            <family val="3"/>
            <charset val="128"/>
          </rPr>
          <t xml:space="preserve">
</t>
        </r>
      </text>
    </comment>
    <comment ref="S10" authorId="0" shapeId="0" xr:uid="{B14A83F9-3C53-4A10-8006-193CBEB40C79}">
      <text>
        <r>
          <rPr>
            <b/>
            <sz val="9"/>
            <color indexed="81"/>
            <rFont val="MS P ゴシック"/>
            <family val="3"/>
            <charset val="128"/>
          </rPr>
          <t>代表者の電話番号を入力してください。</t>
        </r>
      </text>
    </comment>
    <comment ref="D11" authorId="0" shapeId="0" xr:uid="{4DD984C4-D215-42FE-9F54-B2FAC7297C67}">
      <text>
        <r>
          <rPr>
            <b/>
            <sz val="9"/>
            <color indexed="81"/>
            <rFont val="MS P ゴシック"/>
            <family val="3"/>
            <charset val="128"/>
          </rPr>
          <t>代表者の住所を入力してください。個人での利用であれば申請者の住所を入力してください。</t>
        </r>
      </text>
    </comment>
    <comment ref="S11" authorId="0" shapeId="0" xr:uid="{EAC739A5-7573-46A7-B7A8-ECA768EE40D3}">
      <text>
        <r>
          <rPr>
            <b/>
            <sz val="9"/>
            <color indexed="81"/>
            <rFont val="MS P ゴシック"/>
            <family val="3"/>
            <charset val="128"/>
          </rPr>
          <t>記入者本人の電話番号を入力してください。</t>
        </r>
      </text>
    </comment>
    <comment ref="D12" authorId="0" shapeId="0" xr:uid="{DC45A999-A31D-4436-BA45-DD951B9ED4DD}">
      <text>
        <r>
          <rPr>
            <b/>
            <sz val="10"/>
            <color indexed="81"/>
            <rFont val="MS P ゴシック"/>
            <family val="3"/>
            <charset val="128"/>
          </rPr>
          <t>競技名などの使用目的を入力してください。大会や練習試合の場合は大会名や他県の団体が参加しているか等なるべく詳細に入力してください。</t>
        </r>
      </text>
    </comment>
    <comment ref="M13" authorId="0" shapeId="0" xr:uid="{387FD6F1-79EF-4109-9135-A999E2951822}">
      <text>
        <r>
          <rPr>
            <b/>
            <sz val="9"/>
            <color indexed="81"/>
            <rFont val="MS P ゴシック"/>
            <family val="3"/>
            <charset val="128"/>
          </rPr>
          <t>セルまたは右下の下矢印をクリックし、曜日を選択してください。</t>
        </r>
      </text>
    </comment>
    <comment ref="R13" authorId="0" shapeId="0" xr:uid="{3A78E1BB-3C0C-46EE-8C80-5114E75EFCE6}">
      <text>
        <r>
          <rPr>
            <b/>
            <sz val="9"/>
            <color indexed="81"/>
            <rFont val="MS P ゴシック"/>
            <family val="3"/>
            <charset val="128"/>
          </rPr>
          <t>セルまたは右下の下矢印をクリックし、開始分を選択してください。総合体育館内の施設のみ「３０」分を選択できますが使用時間は１時間毎になります。(ただし閉館時間まで使用する場合のみ００分を選択可)
総合体育館の施設以外は「００」を選択してください。</t>
        </r>
      </text>
    </comment>
    <comment ref="V13" authorId="0" shapeId="0" xr:uid="{108612FF-085E-43B1-89D6-F15254991EF2}">
      <text>
        <r>
          <rPr>
            <b/>
            <sz val="9"/>
            <color indexed="81"/>
            <rFont val="MS P ゴシック"/>
            <family val="3"/>
            <charset val="128"/>
          </rPr>
          <t>総合体育館内の施設を閉館まで使用する以外は、開始分と同じ数字を選択してください。</t>
        </r>
        <r>
          <rPr>
            <sz val="9"/>
            <color indexed="81"/>
            <rFont val="MS P ゴシック"/>
            <family val="3"/>
            <charset val="128"/>
          </rPr>
          <t xml:space="preserve">
</t>
        </r>
      </text>
    </comment>
    <comment ref="C26" authorId="0" shapeId="0" xr:uid="{0331E121-A7CB-47D6-A021-34B5BCDDCEFB}">
      <text>
        <r>
          <rPr>
            <b/>
            <sz val="9"/>
            <color indexed="81"/>
            <rFont val="MS P ゴシック"/>
            <family val="3"/>
            <charset val="128"/>
          </rPr>
          <t>使用範囲を選択してください。</t>
        </r>
        <r>
          <rPr>
            <sz val="9"/>
            <color indexed="81"/>
            <rFont val="MS P ゴシック"/>
            <family val="3"/>
            <charset val="128"/>
          </rPr>
          <t xml:space="preserve">
</t>
        </r>
      </text>
    </comment>
    <comment ref="C28" authorId="0" shapeId="0" xr:uid="{84F8809A-BEB2-4ACD-A185-A7BAFE11C56F}">
      <text>
        <r>
          <rPr>
            <b/>
            <sz val="9"/>
            <color indexed="81"/>
            <rFont val="MS P ゴシック"/>
            <family val="3"/>
            <charset val="128"/>
          </rPr>
          <t>第一武道場（畳）、第二武道場（床）のいずれかを選択してください。</t>
        </r>
        <r>
          <rPr>
            <sz val="9"/>
            <color indexed="81"/>
            <rFont val="MS P ゴシック"/>
            <family val="3"/>
            <charset val="128"/>
          </rPr>
          <t xml:space="preserve">
</t>
        </r>
      </text>
    </comment>
    <comment ref="C29" authorId="0" shapeId="0" xr:uid="{DDE9CA50-997F-4B15-9560-4D93179976C5}">
      <text>
        <r>
          <rPr>
            <b/>
            <sz val="9"/>
            <color indexed="81"/>
            <rFont val="MS P ゴシック"/>
            <family val="3"/>
            <charset val="128"/>
          </rPr>
          <t>使用範囲を選択してください。</t>
        </r>
        <r>
          <rPr>
            <sz val="9"/>
            <color indexed="81"/>
            <rFont val="MS P ゴシック"/>
            <family val="3"/>
            <charset val="128"/>
          </rPr>
          <t xml:space="preserve">
</t>
        </r>
      </text>
    </comment>
    <comment ref="C30" authorId="0" shapeId="0" xr:uid="{FC76C173-FB41-4573-BB39-3A581EB9D071}">
      <text>
        <r>
          <rPr>
            <b/>
            <sz val="9"/>
            <color indexed="81"/>
            <rFont val="MS P ゴシック"/>
            <family val="3"/>
            <charset val="128"/>
          </rPr>
          <t>使用コート数を選択してください。</t>
        </r>
      </text>
    </comment>
    <comment ref="C33" authorId="0" shapeId="0" xr:uid="{4C647184-7940-4A67-AA9D-E2AD597F9F02}">
      <text>
        <r>
          <rPr>
            <b/>
            <sz val="9"/>
            <color indexed="81"/>
            <rFont val="MS P ゴシック"/>
            <family val="3"/>
            <charset val="128"/>
          </rPr>
          <t>一塁側、三塁側のどちらかを選択してください。（三塁側にピッチングマシンあり、申請が必要になります。）</t>
        </r>
        <r>
          <rPr>
            <sz val="9"/>
            <color indexed="81"/>
            <rFont val="MS P ゴシック"/>
            <family val="3"/>
            <charset val="128"/>
          </rPr>
          <t xml:space="preserve">
</t>
        </r>
      </text>
    </comment>
    <comment ref="C36" authorId="0" shapeId="0" xr:uid="{C7014D93-8F8B-4D5C-BBEA-F34D5638123F}">
      <text>
        <r>
          <rPr>
            <b/>
            <sz val="9"/>
            <color indexed="81"/>
            <rFont val="MS P ゴシック"/>
            <family val="3"/>
            <charset val="128"/>
          </rPr>
          <t>使用コート数を選択してください。</t>
        </r>
      </text>
    </comment>
  </commentList>
</comments>
</file>

<file path=xl/sharedStrings.xml><?xml version="1.0" encoding="utf-8"?>
<sst xmlns="http://schemas.openxmlformats.org/spreadsheetml/2006/main" count="406" uniqueCount="48">
  <si>
    <t>天童市スポーツセンター使用許可申請書</t>
    <rPh sb="0" eb="3">
      <t>テンドウシ</t>
    </rPh>
    <rPh sb="11" eb="18">
      <t>シヨウキョカシンセイショ</t>
    </rPh>
    <phoneticPr fontId="4"/>
  </si>
  <si>
    <t xml:space="preserve">    　　　　　　　　　　　　　　　　  　申請  令和</t>
    <rPh sb="23" eb="25">
      <t>シンセイ</t>
    </rPh>
    <rPh sb="27" eb="29">
      <t>レイワ</t>
    </rPh>
    <phoneticPr fontId="4"/>
  </si>
  <si>
    <t>年</t>
    <rPh sb="0" eb="1">
      <t>ネン</t>
    </rPh>
    <phoneticPr fontId="4"/>
  </si>
  <si>
    <t>月</t>
    <rPh sb="0" eb="1">
      <t>ツキ</t>
    </rPh>
    <phoneticPr fontId="4"/>
  </si>
  <si>
    <t>日     第               号</t>
    <rPh sb="0" eb="1">
      <t>ヒ</t>
    </rPh>
    <rPh sb="6" eb="7">
      <t>ダイ</t>
    </rPh>
    <rPh sb="22" eb="23">
      <t>ゴウ</t>
    </rPh>
    <phoneticPr fontId="4"/>
  </si>
  <si>
    <t>天童市長様</t>
    <rPh sb="0" eb="5">
      <t>テンドウシチョウサマ</t>
    </rPh>
    <phoneticPr fontId="4"/>
  </si>
  <si>
    <t>天童市スポーツセンター施設の使用について、次の通り申請します。</t>
    <rPh sb="0" eb="3">
      <t>テンドウシ</t>
    </rPh>
    <rPh sb="11" eb="13">
      <t>シセツ</t>
    </rPh>
    <rPh sb="14" eb="16">
      <t>シヨウ</t>
    </rPh>
    <rPh sb="21" eb="22">
      <t>ツギ</t>
    </rPh>
    <rPh sb="23" eb="24">
      <t>トオ</t>
    </rPh>
    <rPh sb="25" eb="27">
      <t>シンセイ</t>
    </rPh>
    <phoneticPr fontId="4"/>
  </si>
  <si>
    <t>団 体 名</t>
  </si>
  <si>
    <t>代 表 者 住 所</t>
  </si>
  <si>
    <t>電話
(代表者)</t>
    <rPh sb="0" eb="2">
      <t>デンワ</t>
    </rPh>
    <rPh sb="4" eb="7">
      <t>ダイヒョウシャ</t>
    </rPh>
    <phoneticPr fontId="4"/>
  </si>
  <si>
    <t>申 請 者</t>
  </si>
  <si>
    <t>電話
(申請者)</t>
    <rPh sb="0" eb="2">
      <t>デンワ</t>
    </rPh>
    <rPh sb="4" eb="7">
      <t>シンセイシャ</t>
    </rPh>
    <phoneticPr fontId="4"/>
  </si>
  <si>
    <t>使 用 目 的</t>
  </si>
  <si>
    <t xml:space="preserve">使用年月日 
及び使用時間
</t>
    <phoneticPr fontId="4"/>
  </si>
  <si>
    <t>日</t>
    <rPh sb="0" eb="1">
      <t>ヒ</t>
    </rPh>
    <phoneticPr fontId="4"/>
  </si>
  <si>
    <t>（</t>
    <phoneticPr fontId="4"/>
  </si>
  <si>
    <t>）</t>
    <phoneticPr fontId="4"/>
  </si>
  <si>
    <t>時</t>
    <rPh sb="0" eb="1">
      <t>ジ</t>
    </rPh>
    <phoneticPr fontId="4"/>
  </si>
  <si>
    <t>分～</t>
    <rPh sb="0" eb="1">
      <t>フン</t>
    </rPh>
    <phoneticPr fontId="4"/>
  </si>
  <si>
    <t>分</t>
    <rPh sb="0" eb="1">
      <t>フン</t>
    </rPh>
    <phoneticPr fontId="4"/>
  </si>
  <si>
    <t>時間</t>
    <rPh sb="0" eb="2">
      <t>ジカン</t>
    </rPh>
    <phoneticPr fontId="4"/>
  </si>
  <si>
    <t>使用区分</t>
  </si>
  <si>
    <t>使用者区分</t>
  </si>
  <si>
    <t>一般</t>
    <rPh sb="0" eb="2">
      <t>イッパン</t>
    </rPh>
    <phoneticPr fontId="4"/>
  </si>
  <si>
    <t>名</t>
    <rPh sb="0" eb="1">
      <t>メイ</t>
    </rPh>
    <phoneticPr fontId="4"/>
  </si>
  <si>
    <t>高校生</t>
    <rPh sb="0" eb="3">
      <t>コウコウセイ</t>
    </rPh>
    <phoneticPr fontId="4"/>
  </si>
  <si>
    <t>中学生</t>
    <rPh sb="0" eb="3">
      <t>チュウガクセイ</t>
    </rPh>
    <phoneticPr fontId="4"/>
  </si>
  <si>
    <t>観客</t>
    <rPh sb="0" eb="2">
      <t>カンキャク</t>
    </rPh>
    <phoneticPr fontId="4"/>
  </si>
  <si>
    <t xml:space="preserve">      　　　　　　　内訳　　　施設名　　　　　　　　</t>
    <rPh sb="13" eb="15">
      <t>ウチワケ</t>
    </rPh>
    <rPh sb="18" eb="21">
      <t>シセツメイ</t>
    </rPh>
    <phoneticPr fontId="4"/>
  </si>
  <si>
    <t>使用料</t>
    <rPh sb="0" eb="3">
      <t>シヨウリョウ</t>
    </rPh>
    <phoneticPr fontId="4"/>
  </si>
  <si>
    <t>照明料</t>
    <rPh sb="0" eb="3">
      <t>ショウメイリョウ</t>
    </rPh>
    <phoneticPr fontId="4"/>
  </si>
  <si>
    <t>冷暖房・備品等使用料</t>
    <rPh sb="0" eb="3">
      <t>レイダンボウ</t>
    </rPh>
    <rPh sb="4" eb="7">
      <t>ビヒントウ</t>
    </rPh>
    <rPh sb="7" eb="10">
      <t>シヨウリョウ</t>
    </rPh>
    <phoneticPr fontId="4"/>
  </si>
  <si>
    <t>備考</t>
    <rPh sb="0" eb="2">
      <t>ビコウ</t>
    </rPh>
    <phoneticPr fontId="4"/>
  </si>
  <si>
    <t>合計</t>
    <rPh sb="0" eb="2">
      <t>ゴウケイ</t>
    </rPh>
    <phoneticPr fontId="4"/>
  </si>
  <si>
    <t>円</t>
    <rPh sb="0" eb="1">
      <t>エン</t>
    </rPh>
    <phoneticPr fontId="4"/>
  </si>
  <si>
    <t>天童市スポーツセンター使用許可証</t>
    <rPh sb="0" eb="3">
      <t>テンドウシ</t>
    </rPh>
    <rPh sb="11" eb="13">
      <t>シヨウ</t>
    </rPh>
    <rPh sb="13" eb="16">
      <t>キョカショウ</t>
    </rPh>
    <phoneticPr fontId="4"/>
  </si>
  <si>
    <t xml:space="preserve">    　　　　　　　　　　　　　　　　  許可  令和</t>
    <rPh sb="22" eb="24">
      <t>キョカ</t>
    </rPh>
    <rPh sb="26" eb="28">
      <t>レイワ</t>
    </rPh>
    <phoneticPr fontId="4"/>
  </si>
  <si>
    <t>天童市スポーツセンター施設の使用について、次の通り許可します。</t>
    <rPh sb="0" eb="3">
      <t>テンドウシ</t>
    </rPh>
    <rPh sb="11" eb="13">
      <t>シセツ</t>
    </rPh>
    <rPh sb="14" eb="16">
      <t>シヨウ</t>
    </rPh>
    <rPh sb="21" eb="22">
      <t>ツギ</t>
    </rPh>
    <rPh sb="23" eb="24">
      <t>トオ</t>
    </rPh>
    <rPh sb="25" eb="27">
      <t>キョカ</t>
    </rPh>
    <phoneticPr fontId="4"/>
  </si>
  <si>
    <t>　　　　　　　　　　　　　　　　　　　　　　　　　　　天　童　市　長</t>
    <rPh sb="27" eb="28">
      <t>テン</t>
    </rPh>
    <rPh sb="29" eb="30">
      <t>ワラベ</t>
    </rPh>
    <rPh sb="31" eb="32">
      <t>シ</t>
    </rPh>
    <rPh sb="33" eb="34">
      <t>チョウ</t>
    </rPh>
    <phoneticPr fontId="4"/>
  </si>
  <si>
    <t xml:space="preserve">使 用 年 月 日 
及 び 使 用 時 間
</t>
    <phoneticPr fontId="4"/>
  </si>
  <si>
    <t>小学生      以下</t>
    <rPh sb="0" eb="3">
      <t>ショウガクセイ</t>
    </rPh>
    <rPh sb="9" eb="11">
      <t>イカ</t>
    </rPh>
    <phoneticPr fontId="4"/>
  </si>
  <si>
    <t>天童市スポーツセンター使用料減額・免除申請書</t>
    <rPh sb="0" eb="3">
      <t>テンドウシ</t>
    </rPh>
    <rPh sb="11" eb="14">
      <t>シヨウリョウ</t>
    </rPh>
    <rPh sb="14" eb="16">
      <t>ゲンガク</t>
    </rPh>
    <rPh sb="17" eb="19">
      <t>メンジョ</t>
    </rPh>
    <rPh sb="19" eb="22">
      <t>シンセイショ</t>
    </rPh>
    <phoneticPr fontId="4"/>
  </si>
  <si>
    <t xml:space="preserve">    　　　　　　　　　　　　　　　　  申請  令和</t>
    <rPh sb="22" eb="24">
      <t>シンセイ</t>
    </rPh>
    <rPh sb="26" eb="28">
      <t>レイワ</t>
    </rPh>
    <phoneticPr fontId="4"/>
  </si>
  <si>
    <t>申請理由</t>
    <rPh sb="0" eb="4">
      <t>シンセイリユウ</t>
    </rPh>
    <phoneticPr fontId="4"/>
  </si>
  <si>
    <t>代表者   (責任者)</t>
    <rPh sb="7" eb="9">
      <t>セキニン</t>
    </rPh>
    <phoneticPr fontId="4"/>
  </si>
  <si>
    <t>小学生
以下</t>
    <rPh sb="0" eb="3">
      <t>ショウガクセイ</t>
    </rPh>
    <rPh sb="4" eb="6">
      <t>イカ</t>
    </rPh>
    <phoneticPr fontId="4"/>
  </si>
  <si>
    <t>代表者   (責任者)</t>
    <rPh sb="7" eb="8">
      <t>セキ</t>
    </rPh>
    <phoneticPr fontId="4"/>
  </si>
  <si>
    <t>--選択--</t>
    <rPh sb="2" eb="4">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</si>
</sst>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
    <numFmt numFmtId="178" formatCode="00"/>
    <numFmt numFmtId="179" formatCode="0;\-0;;@"/>
  </numFmts>
  <fonts count="21">
    <font>
      <sz val="11"/>
      <color theme="1"/>
      <name val="游ゴシック"/>
      <family val="2"/>
      <charset val="128"/>
      <scheme val="minor"/>
    </font>
    <font>
      <sz val="11"/>
      <color rgb="FF000000"/>
      <name val="游ゴシック"/>
      <family val="3"/>
      <charset val="128"/>
    </font>
    <font>
      <sz val="9"/>
      <color rgb="FF000000"/>
      <name val="Meiryo UI"/>
      <family val="3"/>
      <charset val="128"/>
    </font>
    <font>
      <sz val="20"/>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2"/>
      <color rgb="FF000000"/>
      <name val="ＭＳ 明朝"/>
      <family val="1"/>
      <charset val="128"/>
    </font>
    <font>
      <sz val="9"/>
      <color rgb="FF000000"/>
      <name val="ＭＳ 明朝"/>
      <family val="1"/>
      <charset val="128"/>
    </font>
    <font>
      <sz val="11"/>
      <color rgb="FF000000"/>
      <name val="ＭＳ 明朝"/>
      <family val="1"/>
      <charset val="128"/>
    </font>
    <font>
      <sz val="10"/>
      <color theme="1"/>
      <name val="ＭＳ 明朝"/>
      <family val="1"/>
      <charset val="128"/>
    </font>
    <font>
      <sz val="11"/>
      <name val="ＭＳ 明朝"/>
      <family val="1"/>
      <charset val="128"/>
    </font>
    <font>
      <sz val="10"/>
      <color rgb="FF000000"/>
      <name val="ＭＳ 明朝"/>
      <family val="1"/>
      <charset val="128"/>
    </font>
    <font>
      <sz val="8"/>
      <color rgb="FF000000"/>
      <name val="ＭＳ 明朝"/>
      <family val="1"/>
      <charset val="128"/>
    </font>
    <font>
      <sz val="8"/>
      <color theme="1"/>
      <name val="游ゴシック"/>
      <family val="2"/>
      <charset val="128"/>
      <scheme val="minor"/>
    </font>
    <font>
      <sz val="8"/>
      <color theme="1"/>
      <name val="游ゴシック"/>
      <family val="3"/>
      <charset val="128"/>
      <scheme val="minor"/>
    </font>
    <font>
      <sz val="13"/>
      <color rgb="FF000000"/>
      <name val="ＭＳ 明朝"/>
      <family val="1"/>
      <charset val="128"/>
    </font>
    <font>
      <b/>
      <sz val="9"/>
      <color indexed="81"/>
      <name val="MS P ゴシック"/>
      <family val="3"/>
      <charset val="128"/>
    </font>
    <font>
      <b/>
      <sz val="10"/>
      <color indexed="81"/>
      <name val="MS P ゴシック"/>
      <family val="3"/>
      <charset val="128"/>
    </font>
    <font>
      <sz val="9"/>
      <color indexed="81"/>
      <name val="MS P ゴシック"/>
      <family val="3"/>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65">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rgb="FF000000"/>
      </left>
      <right/>
      <top/>
      <bottom/>
      <diagonal/>
    </border>
    <border>
      <left/>
      <right style="thin">
        <color rgb="FF000000"/>
      </right>
      <top/>
      <bottom/>
      <diagonal/>
    </border>
    <border>
      <left/>
      <right/>
      <top style="thin">
        <color indexed="64"/>
      </top>
      <bottom style="thin">
        <color indexed="64"/>
      </bottom>
      <diagonal/>
    </border>
    <border>
      <left/>
      <right/>
      <top/>
      <bottom style="thin">
        <color rgb="FF000000"/>
      </bottom>
      <diagonal/>
    </border>
    <border>
      <left/>
      <right/>
      <top style="thin">
        <color indexed="64"/>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double">
        <color indexed="64"/>
      </bottom>
      <diagonal/>
    </border>
    <border>
      <left style="dotted">
        <color rgb="FF000000"/>
      </left>
      <right/>
      <top style="thin">
        <color rgb="FF000000"/>
      </top>
      <bottom style="double">
        <color indexed="64"/>
      </bottom>
      <diagonal/>
    </border>
    <border>
      <left/>
      <right style="dotted">
        <color rgb="FF000000"/>
      </right>
      <top style="thin">
        <color rgb="FF000000"/>
      </top>
      <bottom style="double">
        <color indexed="64"/>
      </bottom>
      <diagonal/>
    </border>
    <border>
      <left/>
      <right style="thin">
        <color indexed="64"/>
      </right>
      <top style="thin">
        <color rgb="FF000000"/>
      </top>
      <bottom style="double">
        <color indexed="64"/>
      </bottom>
      <diagonal/>
    </border>
    <border>
      <left style="thin">
        <color indexed="64"/>
      </left>
      <right/>
      <top style="thin">
        <color rgb="FF000000"/>
      </top>
      <bottom style="double">
        <color indexed="64"/>
      </bottom>
      <diagonal/>
    </border>
    <border>
      <left/>
      <right/>
      <top style="thin">
        <color rgb="FF000000"/>
      </top>
      <bottom style="double">
        <color indexed="64"/>
      </bottom>
      <diagonal/>
    </border>
    <border>
      <left style="dotted">
        <color rgb="FF000000"/>
      </left>
      <right style="dotted">
        <color rgb="FF000000"/>
      </right>
      <top style="thin">
        <color rgb="FF000000"/>
      </top>
      <bottom style="double">
        <color indexed="64"/>
      </bottom>
      <diagonal/>
    </border>
    <border>
      <left/>
      <right style="medium">
        <color indexed="64"/>
      </right>
      <top/>
      <bottom/>
      <diagonal/>
    </border>
    <border diagonalDown="1">
      <left style="medium">
        <color rgb="FF000000"/>
      </left>
      <right/>
      <top style="medium">
        <color rgb="FF000000"/>
      </top>
      <bottom style="thin">
        <color rgb="FF000000"/>
      </bottom>
      <diagonal style="thin">
        <color rgb="FF000000"/>
      </diagonal>
    </border>
    <border diagonalDown="1">
      <left/>
      <right/>
      <top style="medium">
        <color rgb="FF000000"/>
      </top>
      <bottom style="thin">
        <color rgb="FF000000"/>
      </bottom>
      <diagonal style="thin">
        <color rgb="FF000000"/>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double">
        <color indexed="64"/>
      </bottom>
      <diagonal/>
    </border>
    <border>
      <left/>
      <right style="medium">
        <color rgb="FF000000"/>
      </right>
      <top/>
      <bottom style="double">
        <color indexed="64"/>
      </bottom>
      <diagonal/>
    </border>
    <border diagonalDown="1">
      <left/>
      <right/>
      <top style="medium">
        <color rgb="FF000000"/>
      </top>
      <bottom/>
      <diagonal style="thin">
        <color rgb="FF000000"/>
      </diagonal>
    </border>
    <border>
      <left/>
      <right/>
      <top/>
      <bottom style="thin">
        <color indexed="64"/>
      </bottom>
      <diagonal/>
    </border>
    <border>
      <left style="dotted">
        <color rgb="FF000000"/>
      </left>
      <right style="thin">
        <color indexed="64"/>
      </right>
      <top style="thin">
        <color rgb="FF000000"/>
      </top>
      <bottom style="double">
        <color indexed="64"/>
      </bottom>
      <diagonal/>
    </border>
  </borders>
  <cellStyleXfs count="1">
    <xf numFmtId="0" fontId="0" fillId="0" borderId="0">
      <alignment vertical="center"/>
    </xf>
  </cellStyleXfs>
  <cellXfs count="294">
    <xf numFmtId="0" fontId="0" fillId="0" borderId="0" xfId="0">
      <alignment vertical="center"/>
    </xf>
    <xf numFmtId="0" fontId="5" fillId="2" borderId="0" xfId="0" applyFont="1" applyFill="1" applyAlignment="1">
      <alignment horizontal="lef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0" fillId="2" borderId="0" xfId="0" applyFill="1">
      <alignment vertical="center"/>
    </xf>
    <xf numFmtId="0" fontId="9" fillId="0" borderId="0" xfId="0" applyFont="1" applyAlignment="1">
      <alignment vertical="center" wrapText="1"/>
    </xf>
    <xf numFmtId="0" fontId="9" fillId="2" borderId="11" xfId="0" applyFont="1" applyFill="1" applyBorder="1" applyAlignment="1">
      <alignment vertical="center" wrapText="1"/>
    </xf>
    <xf numFmtId="0" fontId="6" fillId="3" borderId="0" xfId="0" applyFont="1" applyFill="1" applyAlignment="1" applyProtection="1">
      <alignment horizontal="center" vertical="center"/>
      <protection locked="0"/>
    </xf>
    <xf numFmtId="0" fontId="9" fillId="2" borderId="15" xfId="0" applyFont="1" applyFill="1" applyBorder="1" applyAlignment="1">
      <alignment horizontal="right" vertical="center" wrapText="1"/>
    </xf>
    <xf numFmtId="0" fontId="6" fillId="2" borderId="15"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15" xfId="0" applyFont="1" applyFill="1" applyBorder="1" applyAlignment="1">
      <alignment horizontal="left" vertical="center" wrapText="1"/>
    </xf>
    <xf numFmtId="176" fontId="9" fillId="2" borderId="15" xfId="0" applyNumberFormat="1" applyFont="1" applyFill="1" applyBorder="1" applyAlignment="1">
      <alignment horizontal="center" vertical="center" wrapText="1"/>
    </xf>
    <xf numFmtId="176" fontId="9" fillId="2" borderId="11" xfId="0" applyNumberFormat="1" applyFont="1" applyFill="1" applyBorder="1" applyAlignment="1">
      <alignment vertical="center" wrapText="1"/>
    </xf>
    <xf numFmtId="0" fontId="10" fillId="2" borderId="12" xfId="0" applyFont="1" applyFill="1" applyBorder="1" applyAlignment="1">
      <alignment horizontal="left" vertical="center"/>
    </xf>
    <xf numFmtId="176" fontId="9" fillId="0" borderId="0" xfId="0" applyNumberFormat="1" applyFont="1" applyAlignment="1">
      <alignment vertical="center" wrapText="1"/>
    </xf>
    <xf numFmtId="18" fontId="0" fillId="0" borderId="0" xfId="0" applyNumberFormat="1">
      <alignment vertical="center"/>
    </xf>
    <xf numFmtId="0" fontId="6" fillId="3" borderId="18" xfId="0" applyFont="1" applyFill="1" applyBorder="1" applyAlignment="1" applyProtection="1">
      <alignment horizontal="center" vertical="center"/>
      <protection locked="0"/>
    </xf>
    <xf numFmtId="0" fontId="9" fillId="2" borderId="18" xfId="0" applyFont="1" applyFill="1" applyBorder="1" applyAlignment="1">
      <alignment horizontal="right" vertical="center" wrapText="1"/>
    </xf>
    <xf numFmtId="0" fontId="6" fillId="2" borderId="18" xfId="0" applyFont="1" applyFill="1" applyBorder="1" applyAlignment="1">
      <alignment horizontal="center" vertical="center"/>
    </xf>
    <xf numFmtId="0" fontId="9" fillId="2" borderId="18" xfId="0" applyFont="1" applyFill="1" applyBorder="1" applyAlignment="1">
      <alignment horizontal="center" vertical="center" wrapText="1"/>
    </xf>
    <xf numFmtId="0" fontId="6" fillId="2" borderId="18" xfId="0" applyFont="1" applyFill="1" applyBorder="1" applyAlignment="1">
      <alignment horizontal="left" vertical="center"/>
    </xf>
    <xf numFmtId="0" fontId="9" fillId="2" borderId="18" xfId="0" applyFont="1" applyFill="1" applyBorder="1" applyAlignment="1">
      <alignment horizontal="left" vertical="center" wrapText="1"/>
    </xf>
    <xf numFmtId="176" fontId="9" fillId="2" borderId="18" xfId="0" applyNumberFormat="1" applyFont="1" applyFill="1" applyBorder="1" applyAlignment="1">
      <alignment horizontal="center" vertical="center" wrapText="1"/>
    </xf>
    <xf numFmtId="49" fontId="9" fillId="0" borderId="0" xfId="0" applyNumberFormat="1" applyFont="1" applyAlignment="1">
      <alignment vertical="center" wrapText="1"/>
    </xf>
    <xf numFmtId="49" fontId="0" fillId="0" borderId="0" xfId="0" applyNumberFormat="1">
      <alignment vertical="center"/>
    </xf>
    <xf numFmtId="0" fontId="9" fillId="2" borderId="0" xfId="0" applyFont="1" applyFill="1" applyAlignment="1">
      <alignment horizontal="right" vertical="center" wrapText="1"/>
    </xf>
    <xf numFmtId="0" fontId="6" fillId="2" borderId="0" xfId="0" applyFont="1" applyFill="1" applyAlignment="1">
      <alignment horizontal="center" vertical="center"/>
    </xf>
    <xf numFmtId="0" fontId="9" fillId="2" borderId="0" xfId="0" applyFont="1" applyFill="1" applyAlignment="1">
      <alignment horizontal="center" vertical="center" wrapText="1"/>
    </xf>
    <xf numFmtId="0" fontId="9" fillId="2" borderId="19" xfId="0" applyFont="1" applyFill="1" applyBorder="1" applyAlignment="1">
      <alignment horizontal="left" vertical="center" wrapText="1"/>
    </xf>
    <xf numFmtId="176" fontId="9" fillId="2" borderId="19" xfId="0" applyNumberFormat="1" applyFont="1" applyFill="1" applyBorder="1" applyAlignment="1">
      <alignment horizontal="center" vertical="center" wrapText="1"/>
    </xf>
    <xf numFmtId="0" fontId="9" fillId="2" borderId="11" xfId="0" applyFont="1" applyFill="1" applyBorder="1" applyAlignment="1">
      <alignment horizontal="left" vertical="center" wrapText="1"/>
    </xf>
    <xf numFmtId="176" fontId="9" fillId="2" borderId="11" xfId="0" applyNumberFormat="1" applyFont="1" applyFill="1" applyBorder="1" applyAlignment="1">
      <alignment horizontal="center" vertical="center" wrapText="1"/>
    </xf>
    <xf numFmtId="49" fontId="0" fillId="0" borderId="0" xfId="0" applyNumberFormat="1" applyProtection="1">
      <alignment vertical="center"/>
      <protection locked="0"/>
    </xf>
    <xf numFmtId="0" fontId="0" fillId="0" borderId="0" xfId="0" applyProtection="1">
      <alignment vertical="center"/>
      <protection locked="0"/>
    </xf>
    <xf numFmtId="0" fontId="6" fillId="3" borderId="20" xfId="0" applyFont="1" applyFill="1" applyBorder="1" applyAlignment="1" applyProtection="1">
      <alignment horizontal="center" vertical="center"/>
      <protection locked="0"/>
    </xf>
    <xf numFmtId="0" fontId="9" fillId="2" borderId="20" xfId="0" applyFont="1" applyFill="1" applyBorder="1" applyAlignment="1">
      <alignment horizontal="right" vertical="center" wrapText="1"/>
    </xf>
    <xf numFmtId="0" fontId="6" fillId="2" borderId="20" xfId="0" applyFont="1" applyFill="1" applyBorder="1" applyAlignment="1">
      <alignment horizontal="center" vertical="center"/>
    </xf>
    <xf numFmtId="0" fontId="9" fillId="2" borderId="20" xfId="0" applyFont="1" applyFill="1" applyBorder="1" applyAlignment="1">
      <alignment horizontal="center" vertical="center" wrapText="1"/>
    </xf>
    <xf numFmtId="0" fontId="6" fillId="2" borderId="20" xfId="0" applyFont="1" applyFill="1" applyBorder="1" applyAlignment="1">
      <alignment horizontal="left" vertical="center"/>
    </xf>
    <xf numFmtId="0" fontId="8" fillId="0" borderId="0" xfId="0" applyFont="1" applyAlignment="1" applyProtection="1">
      <alignment horizontal="center" vertical="center" wrapText="1"/>
      <protection locked="0"/>
    </xf>
    <xf numFmtId="49" fontId="8" fillId="0" borderId="0" xfId="0" applyNumberFormat="1" applyFont="1" applyAlignment="1" applyProtection="1">
      <alignment horizontal="center" vertical="center" wrapText="1"/>
      <protection locked="0"/>
    </xf>
    <xf numFmtId="0" fontId="9" fillId="0" borderId="23"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28"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9" fillId="0" borderId="0" xfId="0" applyFont="1" applyAlignment="1">
      <alignment horizontal="center" vertical="center" wrapText="1"/>
    </xf>
    <xf numFmtId="0" fontId="8" fillId="0" borderId="30" xfId="0" applyFont="1" applyBorder="1" applyAlignment="1">
      <alignment horizontal="right" vertical="center" wrapText="1"/>
    </xf>
    <xf numFmtId="0" fontId="9" fillId="0" borderId="0" xfId="0" applyFont="1" applyAlignment="1" applyProtection="1">
      <alignment horizontal="center" vertical="center" wrapText="1"/>
      <protection locked="0"/>
    </xf>
    <xf numFmtId="49" fontId="9" fillId="0" borderId="0" xfId="0" applyNumberFormat="1" applyFont="1" applyAlignment="1" applyProtection="1">
      <alignment horizontal="center" vertical="center" wrapText="1"/>
      <protection locked="0"/>
    </xf>
    <xf numFmtId="0" fontId="9" fillId="0" borderId="0" xfId="0" applyFont="1" applyAlignment="1" applyProtection="1">
      <alignment horizontal="distributed" vertical="center" wrapText="1" indent="1"/>
      <protection locked="0"/>
    </xf>
    <xf numFmtId="0" fontId="8" fillId="3" borderId="37"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indent="4"/>
      <protection locked="0"/>
    </xf>
    <xf numFmtId="0" fontId="8" fillId="3" borderId="45" xfId="0"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indent="5"/>
      <protection locked="0"/>
    </xf>
    <xf numFmtId="0" fontId="9" fillId="0" borderId="0" xfId="0" applyFont="1" applyAlignment="1" applyProtection="1">
      <alignment horizontal="left" vertical="center" wrapText="1" indent="2"/>
      <protection locked="0"/>
    </xf>
    <xf numFmtId="0" fontId="8" fillId="3" borderId="45" xfId="0" applyFont="1" applyFill="1" applyBorder="1" applyAlignment="1" applyProtection="1">
      <alignment horizontal="center" vertical="center" wrapText="1"/>
      <protection locked="0"/>
    </xf>
    <xf numFmtId="0" fontId="9" fillId="0" borderId="0" xfId="0" applyFont="1" applyAlignment="1" applyProtection="1">
      <alignment horizontal="left" vertical="center" wrapText="1" indent="3"/>
      <protection locked="0"/>
    </xf>
    <xf numFmtId="0" fontId="14" fillId="0" borderId="0" xfId="0" applyFont="1" applyProtection="1">
      <alignment vertical="center"/>
      <protection locked="0"/>
    </xf>
    <xf numFmtId="0" fontId="15" fillId="0" borderId="0" xfId="0" applyFont="1" applyProtection="1">
      <alignment vertical="center"/>
      <protection locked="0"/>
    </xf>
    <xf numFmtId="0" fontId="15" fillId="0" borderId="0" xfId="0" applyFont="1" applyAlignment="1">
      <alignment vertical="center" shrinkToFit="1"/>
    </xf>
    <xf numFmtId="0" fontId="0" fillId="0" borderId="0" xfId="0" applyAlignment="1" applyProtection="1">
      <alignment wrapText="1"/>
      <protection locked="0"/>
    </xf>
    <xf numFmtId="0" fontId="7" fillId="0" borderId="0" xfId="0" applyFont="1" applyAlignment="1" applyProtection="1">
      <alignment horizontal="right" vertical="center" wrapText="1"/>
      <protection locked="0"/>
    </xf>
    <xf numFmtId="0" fontId="9" fillId="0" borderId="43" xfId="0" applyFont="1" applyBorder="1" applyAlignment="1">
      <alignment horizontal="left" vertical="top" wrapText="1"/>
    </xf>
    <xf numFmtId="0" fontId="9" fillId="0" borderId="52" xfId="0" applyFont="1" applyBorder="1" applyAlignment="1">
      <alignment horizontal="left" vertical="top" wrapText="1"/>
    </xf>
    <xf numFmtId="0" fontId="9" fillId="0" borderId="0" xfId="0" applyFont="1" applyAlignment="1">
      <alignment horizontal="left" vertical="top" wrapText="1"/>
    </xf>
    <xf numFmtId="0" fontId="0" fillId="0" borderId="54" xfId="0" applyBorder="1" applyAlignment="1">
      <alignment horizontal="center" vertical="center"/>
    </xf>
    <xf numFmtId="0" fontId="0" fillId="0" borderId="54" xfId="0" applyBorder="1" applyAlignment="1">
      <alignment horizontal="right" vertical="center"/>
    </xf>
    <xf numFmtId="0" fontId="0" fillId="0" borderId="56" xfId="0" applyBorder="1" applyAlignment="1">
      <alignment horizontal="center" vertical="center"/>
    </xf>
    <xf numFmtId="0" fontId="16" fillId="0" borderId="57" xfId="0" applyFont="1" applyBorder="1" applyAlignment="1">
      <alignment horizontal="distributed" vertical="center" wrapText="1" indent="1"/>
    </xf>
    <xf numFmtId="0" fontId="0" fillId="0" borderId="57" xfId="0" applyBorder="1">
      <alignment vertical="center"/>
    </xf>
    <xf numFmtId="0" fontId="0" fillId="0" borderId="57" xfId="0" applyBorder="1" applyAlignment="1">
      <alignment horizontal="center" vertical="center"/>
    </xf>
    <xf numFmtId="0" fontId="0" fillId="0" borderId="57" xfId="0" applyBorder="1" applyAlignment="1">
      <alignment horizontal="left" vertical="center"/>
    </xf>
    <xf numFmtId="0" fontId="0" fillId="0" borderId="57" xfId="0" applyBorder="1" applyAlignment="1">
      <alignment horizontal="right" vertical="center"/>
    </xf>
    <xf numFmtId="177" fontId="5" fillId="2" borderId="0" xfId="0" applyNumberFormat="1" applyFont="1" applyFill="1" applyAlignment="1">
      <alignment horizontal="right" vertical="center"/>
    </xf>
    <xf numFmtId="177" fontId="6" fillId="2" borderId="0" xfId="0" applyNumberFormat="1" applyFont="1" applyFill="1" applyAlignment="1">
      <alignment horizontal="left" vertical="center"/>
    </xf>
    <xf numFmtId="177" fontId="6" fillId="2" borderId="18" xfId="0" applyNumberFormat="1" applyFont="1" applyFill="1" applyBorder="1" applyAlignment="1">
      <alignment horizontal="left" vertical="center"/>
    </xf>
    <xf numFmtId="177" fontId="6" fillId="2" borderId="20" xfId="0" applyNumberFormat="1" applyFont="1" applyFill="1" applyBorder="1" applyAlignment="1">
      <alignment horizontal="left" vertical="center"/>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8" fillId="0" borderId="37" xfId="0" applyFont="1" applyBorder="1" applyAlignment="1">
      <alignment horizontal="left" vertical="center" wrapText="1"/>
    </xf>
    <xf numFmtId="177" fontId="12" fillId="0" borderId="0" xfId="0" applyNumberFormat="1" applyFont="1" applyAlignment="1">
      <alignment horizontal="center" vertical="center" wrapText="1"/>
    </xf>
    <xf numFmtId="0" fontId="8" fillId="0" borderId="45" xfId="0" applyFont="1" applyBorder="1" applyAlignment="1">
      <alignment horizontal="left" vertical="center" wrapText="1"/>
    </xf>
    <xf numFmtId="177" fontId="12" fillId="0" borderId="18" xfId="0" applyNumberFormat="1" applyFont="1" applyBorder="1" applyAlignment="1">
      <alignment horizontal="center" vertical="center" wrapText="1"/>
    </xf>
    <xf numFmtId="177" fontId="8" fillId="0" borderId="18" xfId="0" applyNumberFormat="1" applyFont="1" applyBorder="1" applyAlignment="1">
      <alignment horizontal="center" vertical="center" wrapText="1"/>
    </xf>
    <xf numFmtId="0" fontId="8" fillId="0" borderId="45"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49" fontId="9" fillId="0" borderId="0" xfId="0" applyNumberFormat="1" applyFont="1" applyAlignment="1">
      <alignment horizontal="center" vertical="center" wrapText="1"/>
    </xf>
    <xf numFmtId="0" fontId="8" fillId="0" borderId="47" xfId="0" applyFont="1" applyBorder="1" applyAlignment="1">
      <alignment horizontal="left" vertical="top"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8" fillId="2" borderId="47" xfId="0" applyFont="1" applyFill="1" applyBorder="1" applyAlignment="1">
      <alignment horizontal="left" vertical="top" wrapText="1"/>
    </xf>
    <xf numFmtId="0" fontId="8" fillId="0" borderId="47" xfId="0" applyFont="1" applyBorder="1" applyAlignment="1">
      <alignment vertical="top" wrapText="1"/>
    </xf>
    <xf numFmtId="49" fontId="12" fillId="3" borderId="41" xfId="0" applyNumberFormat="1" applyFont="1" applyFill="1" applyBorder="1" applyAlignment="1" applyProtection="1">
      <alignment horizontal="center" vertical="center" wrapText="1"/>
      <protection locked="0"/>
    </xf>
    <xf numFmtId="177" fontId="7" fillId="2" borderId="11" xfId="0" applyNumberFormat="1" applyFont="1" applyFill="1" applyBorder="1" applyAlignment="1">
      <alignment horizontal="left" vertical="center" wrapText="1"/>
    </xf>
    <xf numFmtId="0" fontId="7" fillId="3" borderId="11"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49" fontId="7" fillId="3" borderId="15" xfId="0" applyNumberFormat="1" applyFont="1" applyFill="1" applyBorder="1" applyAlignment="1" applyProtection="1">
      <alignment horizontal="center" vertical="center" wrapText="1"/>
      <protection locked="0"/>
    </xf>
    <xf numFmtId="49" fontId="7" fillId="3" borderId="18" xfId="0" applyNumberFormat="1" applyFont="1" applyFill="1" applyBorder="1" applyAlignment="1" applyProtection="1">
      <alignment horizontal="center" vertical="center" wrapText="1"/>
      <protection locked="0"/>
    </xf>
    <xf numFmtId="49" fontId="7" fillId="3" borderId="19" xfId="0" applyNumberFormat="1" applyFont="1" applyFill="1" applyBorder="1" applyAlignment="1" applyProtection="1">
      <alignment horizontal="center" vertical="center" wrapText="1"/>
      <protection locked="0"/>
    </xf>
    <xf numFmtId="49" fontId="7" fillId="3" borderId="11" xfId="0" applyNumberFormat="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2" borderId="15" xfId="0" applyFont="1" applyFill="1" applyBorder="1" applyAlignment="1">
      <alignment horizontal="center" vertical="center" wrapText="1"/>
    </xf>
    <xf numFmtId="0" fontId="7" fillId="3" borderId="29" xfId="0" applyFont="1" applyFill="1" applyBorder="1" applyAlignment="1" applyProtection="1">
      <alignment horizontal="center" vertical="center" wrapText="1"/>
      <protection locked="0"/>
    </xf>
    <xf numFmtId="177" fontId="7" fillId="2" borderId="11" xfId="0" applyNumberFormat="1" applyFont="1" applyFill="1" applyBorder="1" applyAlignment="1">
      <alignment horizontal="center" vertical="center" wrapText="1"/>
    </xf>
    <xf numFmtId="177" fontId="5" fillId="2" borderId="0" xfId="0" applyNumberFormat="1" applyFont="1" applyFill="1" applyAlignment="1">
      <alignment horizontal="left" vertical="center"/>
    </xf>
    <xf numFmtId="177" fontId="5" fillId="2" borderId="18" xfId="0" applyNumberFormat="1" applyFont="1" applyFill="1" applyBorder="1" applyAlignment="1">
      <alignment horizontal="left" vertical="center"/>
    </xf>
    <xf numFmtId="177" fontId="5" fillId="2" borderId="20" xfId="0" applyNumberFormat="1" applyFont="1" applyFill="1" applyBorder="1" applyAlignment="1">
      <alignment horizontal="left" vertical="center"/>
    </xf>
    <xf numFmtId="177" fontId="7" fillId="2" borderId="15" xfId="0" applyNumberFormat="1" applyFont="1" applyFill="1" applyBorder="1" applyAlignment="1">
      <alignment horizontal="center" vertical="center" wrapText="1"/>
    </xf>
    <xf numFmtId="177" fontId="7" fillId="2" borderId="18" xfId="0" applyNumberFormat="1" applyFont="1" applyFill="1" applyBorder="1" applyAlignment="1">
      <alignment horizontal="center" vertical="center" wrapText="1"/>
    </xf>
    <xf numFmtId="177" fontId="7" fillId="2" borderId="15" xfId="0" applyNumberFormat="1" applyFont="1" applyFill="1" applyBorder="1" applyAlignment="1">
      <alignment vertical="center" wrapText="1"/>
    </xf>
    <xf numFmtId="177" fontId="7" fillId="2" borderId="15" xfId="0" applyNumberFormat="1" applyFont="1" applyFill="1" applyBorder="1" applyAlignment="1">
      <alignment horizontal="left" vertical="center" wrapText="1"/>
    </xf>
    <xf numFmtId="0" fontId="7" fillId="2" borderId="15" xfId="0" applyFont="1" applyFill="1" applyBorder="1" applyAlignment="1">
      <alignment horizontal="left" vertical="center" wrapText="1"/>
    </xf>
    <xf numFmtId="177" fontId="7" fillId="2" borderId="29" xfId="0" applyNumberFormat="1" applyFont="1" applyFill="1" applyBorder="1" applyAlignment="1">
      <alignment horizontal="center" vertical="center" wrapText="1"/>
    </xf>
    <xf numFmtId="177" fontId="7" fillId="2" borderId="18" xfId="0" applyNumberFormat="1" applyFont="1" applyFill="1" applyBorder="1" applyAlignment="1">
      <alignment vertical="center" wrapText="1"/>
    </xf>
    <xf numFmtId="177" fontId="7" fillId="2" borderId="19" xfId="0" applyNumberFormat="1" applyFont="1" applyFill="1" applyBorder="1" applyAlignment="1">
      <alignment vertical="center" wrapText="1"/>
    </xf>
    <xf numFmtId="177" fontId="7" fillId="2" borderId="11" xfId="0" applyNumberFormat="1" applyFont="1" applyFill="1" applyBorder="1" applyAlignment="1">
      <alignment vertical="center" wrapText="1"/>
    </xf>
    <xf numFmtId="177" fontId="7" fillId="2" borderId="19" xfId="0" applyNumberFormat="1" applyFont="1" applyFill="1" applyBorder="1" applyAlignment="1">
      <alignment horizontal="center" vertical="center" wrapText="1"/>
    </xf>
    <xf numFmtId="177" fontId="7" fillId="2" borderId="18" xfId="0" applyNumberFormat="1" applyFont="1" applyFill="1" applyBorder="1" applyAlignment="1">
      <alignment horizontal="left" vertical="center" wrapText="1"/>
    </xf>
    <xf numFmtId="177" fontId="7" fillId="2" borderId="19"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1" xfId="0" applyFont="1" applyFill="1" applyBorder="1" applyAlignment="1">
      <alignment horizontal="left" vertical="center" wrapText="1"/>
    </xf>
    <xf numFmtId="49" fontId="8" fillId="3" borderId="41" xfId="0" applyNumberFormat="1" applyFont="1" applyFill="1" applyBorder="1" applyAlignment="1" applyProtection="1">
      <alignment horizontal="center" vertical="center" wrapText="1"/>
      <protection locked="0"/>
    </xf>
    <xf numFmtId="0" fontId="5" fillId="3" borderId="0" xfId="0" applyFont="1" applyFill="1" applyAlignment="1" applyProtection="1">
      <alignment horizontal="right" vertical="center"/>
      <protection locked="0"/>
    </xf>
    <xf numFmtId="0" fontId="8" fillId="0" borderId="64" xfId="0" applyFont="1" applyBorder="1" applyAlignment="1">
      <alignment horizontal="center" vertical="center" wrapText="1"/>
    </xf>
    <xf numFmtId="179" fontId="7" fillId="0" borderId="40" xfId="0" applyNumberFormat="1" applyFont="1" applyBorder="1" applyAlignment="1">
      <alignment horizontal="center" vertical="center" wrapText="1"/>
    </xf>
    <xf numFmtId="179" fontId="7" fillId="0" borderId="18" xfId="0" applyNumberFormat="1" applyFont="1" applyBorder="1" applyAlignment="1">
      <alignment horizontal="center" vertical="center" wrapText="1"/>
    </xf>
    <xf numFmtId="179" fontId="7" fillId="0" borderId="41" xfId="0" applyNumberFormat="1" applyFont="1" applyBorder="1" applyAlignment="1">
      <alignment horizontal="center" vertical="center" wrapText="1"/>
    </xf>
    <xf numFmtId="0" fontId="7" fillId="0" borderId="8" xfId="0" applyFont="1" applyBorder="1" applyAlignment="1">
      <alignment horizontal="distributed" vertical="center" wrapText="1" indent="1"/>
    </xf>
    <xf numFmtId="0" fontId="7" fillId="0" borderId="9" xfId="0" applyFont="1" applyBorder="1" applyAlignment="1">
      <alignment horizontal="distributed" vertical="center" wrapText="1" indent="1"/>
    </xf>
    <xf numFmtId="0" fontId="5" fillId="3" borderId="10" xfId="0" applyFont="1" applyFill="1" applyBorder="1" applyAlignment="1" applyProtection="1">
      <alignment horizontal="left" vertical="center" shrinkToFit="1"/>
      <protection locked="0"/>
    </xf>
    <xf numFmtId="0" fontId="5" fillId="3" borderId="11" xfId="0" applyFont="1" applyFill="1" applyBorder="1" applyAlignment="1" applyProtection="1">
      <alignment horizontal="left" vertical="center" shrinkToFit="1"/>
      <protection locked="0"/>
    </xf>
    <xf numFmtId="0" fontId="5" fillId="3" borderId="9" xfId="0" applyFont="1" applyFill="1" applyBorder="1" applyAlignment="1" applyProtection="1">
      <alignment horizontal="left" vertical="center" shrinkToFit="1"/>
      <protection locked="0"/>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7" fillId="3" borderId="10" xfId="0" applyNumberFormat="1" applyFont="1" applyFill="1" applyBorder="1" applyAlignment="1" applyProtection="1">
      <alignment horizontal="left" vertical="center" wrapText="1"/>
      <protection locked="0"/>
    </xf>
    <xf numFmtId="49" fontId="7" fillId="3" borderId="11" xfId="0" applyNumberFormat="1" applyFont="1" applyFill="1" applyBorder="1" applyAlignment="1" applyProtection="1">
      <alignment horizontal="left" vertical="center" wrapText="1"/>
      <protection locked="0"/>
    </xf>
    <xf numFmtId="49" fontId="7" fillId="3" borderId="12" xfId="0" applyNumberFormat="1" applyFont="1" applyFill="1" applyBorder="1" applyAlignment="1" applyProtection="1">
      <alignment horizontal="left" vertical="center" wrapText="1"/>
      <protection locked="0"/>
    </xf>
    <xf numFmtId="0" fontId="20" fillId="3" borderId="10" xfId="0" applyFont="1" applyFill="1" applyBorder="1" applyAlignment="1" applyProtection="1">
      <alignment horizontal="left" vertical="center" shrinkToFit="1"/>
      <protection locked="0"/>
    </xf>
    <xf numFmtId="0" fontId="20" fillId="3" borderId="11" xfId="0" applyFont="1" applyFill="1" applyBorder="1" applyAlignment="1" applyProtection="1">
      <alignment horizontal="left" vertical="center" shrinkToFit="1"/>
      <protection locked="0"/>
    </xf>
    <xf numFmtId="0" fontId="20" fillId="3" borderId="9" xfId="0" applyFont="1" applyFill="1" applyBorder="1" applyAlignment="1" applyProtection="1">
      <alignment horizontal="left" vertical="center" shrinkToFit="1"/>
      <protection locked="0"/>
    </xf>
    <xf numFmtId="0" fontId="3" fillId="0" borderId="0" xfId="0" applyFont="1" applyAlignment="1">
      <alignment horizontal="center" vertical="center"/>
    </xf>
    <xf numFmtId="0" fontId="5" fillId="3" borderId="0" xfId="0" applyFont="1" applyFill="1" applyAlignment="1" applyProtection="1">
      <alignment horizontal="center" vertical="center"/>
      <protection locked="0"/>
    </xf>
    <xf numFmtId="0" fontId="5" fillId="2" borderId="0" xfId="0" applyFont="1" applyFill="1" applyAlignment="1">
      <alignment horizontal="distributed" vertical="center" indent="1"/>
    </xf>
    <xf numFmtId="0" fontId="5" fillId="0" borderId="1" xfId="0" applyFont="1" applyBorder="1" applyAlignment="1">
      <alignment horizontal="center" vertical="center"/>
    </xf>
    <xf numFmtId="0" fontId="7" fillId="0" borderId="2" xfId="0" applyFont="1" applyBorder="1" applyAlignment="1">
      <alignment horizontal="distributed" vertical="distributed" wrapText="1" indent="1"/>
    </xf>
    <xf numFmtId="0" fontId="7" fillId="0" borderId="3" xfId="0" applyFont="1" applyBorder="1" applyAlignment="1">
      <alignment horizontal="distributed" vertical="distributed" wrapText="1" indent="1"/>
    </xf>
    <xf numFmtId="0" fontId="20" fillId="3" borderId="4" xfId="0" applyFont="1" applyFill="1" applyBorder="1" applyAlignment="1" applyProtection="1">
      <alignment horizontal="left" vertical="center" shrinkToFit="1"/>
      <protection locked="0"/>
    </xf>
    <xf numFmtId="0" fontId="20" fillId="3" borderId="5" xfId="0" applyFont="1" applyFill="1" applyBorder="1" applyAlignment="1" applyProtection="1">
      <alignment horizontal="left" vertical="center" shrinkToFit="1"/>
      <protection locked="0"/>
    </xf>
    <xf numFmtId="0" fontId="20" fillId="3" borderId="6" xfId="0" applyFont="1" applyFill="1" applyBorder="1" applyAlignment="1" applyProtection="1">
      <alignment horizontal="left" vertical="center" shrinkToFit="1"/>
      <protection locked="0"/>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49" fontId="7" fillId="3" borderId="10" xfId="0" applyNumberFormat="1" applyFont="1" applyFill="1" applyBorder="1" applyAlignment="1" applyProtection="1">
      <alignment horizontal="left" vertical="center" shrinkToFit="1"/>
      <protection locked="0"/>
    </xf>
    <xf numFmtId="49" fontId="7" fillId="3" borderId="11" xfId="0" applyNumberFormat="1" applyFont="1" applyFill="1" applyBorder="1" applyAlignment="1" applyProtection="1">
      <alignment horizontal="left" vertical="center" shrinkToFit="1"/>
      <protection locked="0"/>
    </xf>
    <xf numFmtId="49" fontId="7" fillId="3" borderId="12" xfId="0" applyNumberFormat="1" applyFont="1" applyFill="1" applyBorder="1" applyAlignment="1" applyProtection="1">
      <alignment horizontal="left" vertical="center" shrinkToFit="1"/>
      <protection locked="0"/>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center" vertical="center"/>
      <protection locked="0"/>
    </xf>
    <xf numFmtId="176" fontId="7" fillId="3" borderId="15" xfId="0" applyNumberFormat="1" applyFont="1" applyFill="1" applyBorder="1" applyAlignment="1" applyProtection="1">
      <alignment horizontal="center" vertical="center" wrapText="1"/>
      <protection locked="0"/>
    </xf>
    <xf numFmtId="178" fontId="9" fillId="2" borderId="15" xfId="0" applyNumberFormat="1" applyFont="1" applyFill="1" applyBorder="1" applyAlignment="1">
      <alignment horizontal="left" vertical="center" wrapText="1"/>
    </xf>
    <xf numFmtId="0" fontId="5" fillId="3" borderId="18" xfId="0" applyFont="1" applyFill="1" applyBorder="1" applyAlignment="1" applyProtection="1">
      <alignment horizontal="center" vertical="center"/>
      <protection locked="0"/>
    </xf>
    <xf numFmtId="176" fontId="7" fillId="3" borderId="18" xfId="0" applyNumberFormat="1" applyFont="1" applyFill="1" applyBorder="1" applyAlignment="1" applyProtection="1">
      <alignment horizontal="center" vertical="center" wrapText="1"/>
      <protection locked="0"/>
    </xf>
    <xf numFmtId="176" fontId="7" fillId="3" borderId="0" xfId="0" applyNumberFormat="1" applyFont="1" applyFill="1" applyAlignment="1" applyProtection="1">
      <alignment horizontal="center" vertical="center" wrapText="1"/>
      <protection locked="0"/>
    </xf>
    <xf numFmtId="178" fontId="9" fillId="2" borderId="11" xfId="0" applyNumberFormat="1" applyFont="1" applyFill="1" applyBorder="1" applyAlignment="1">
      <alignment horizontal="left" vertical="center" wrapText="1"/>
    </xf>
    <xf numFmtId="178" fontId="9" fillId="2" borderId="18" xfId="0" applyNumberFormat="1" applyFont="1" applyFill="1" applyBorder="1" applyAlignment="1">
      <alignment horizontal="left" vertical="center" wrapText="1"/>
    </xf>
    <xf numFmtId="178" fontId="9" fillId="2" borderId="19" xfId="0" applyNumberFormat="1" applyFont="1" applyFill="1" applyBorder="1" applyAlignment="1">
      <alignment horizontal="left" vertical="center" wrapText="1"/>
    </xf>
    <xf numFmtId="0" fontId="5" fillId="3" borderId="20" xfId="0" applyFont="1" applyFill="1" applyBorder="1" applyAlignment="1" applyProtection="1">
      <alignment horizontal="center" vertical="center"/>
      <protection locked="0"/>
    </xf>
    <xf numFmtId="176" fontId="7" fillId="3" borderId="20" xfId="0" applyNumberFormat="1" applyFont="1" applyFill="1" applyBorder="1" applyAlignment="1" applyProtection="1">
      <alignment horizontal="center" vertical="center" wrapText="1"/>
      <protection locked="0"/>
    </xf>
    <xf numFmtId="0" fontId="9" fillId="0" borderId="8" xfId="0" applyFont="1" applyBorder="1" applyAlignment="1">
      <alignment horizontal="distributed" vertical="center" wrapText="1" indent="1"/>
    </xf>
    <xf numFmtId="0" fontId="9" fillId="0" borderId="9" xfId="0" applyFont="1" applyBorder="1" applyAlignment="1">
      <alignment horizontal="distributed" vertical="center" wrapText="1" indent="1"/>
    </xf>
    <xf numFmtId="0" fontId="9" fillId="0" borderId="21" xfId="0" applyFont="1" applyBorder="1" applyAlignment="1">
      <alignment horizontal="distributed" vertical="center" wrapText="1" indent="1"/>
    </xf>
    <xf numFmtId="0" fontId="9" fillId="0" borderId="22" xfId="0" applyFont="1" applyBorder="1" applyAlignment="1">
      <alignment horizontal="distributed" vertical="center" wrapText="1" indent="1"/>
    </xf>
    <xf numFmtId="0" fontId="7" fillId="3" borderId="24" xfId="0" applyFont="1" applyFill="1" applyBorder="1" applyAlignment="1" applyProtection="1">
      <alignment horizontal="center" vertical="center" wrapText="1"/>
      <protection locked="0"/>
    </xf>
    <xf numFmtId="0" fontId="7" fillId="3" borderId="25" xfId="0" applyFont="1" applyFill="1" applyBorder="1" applyAlignment="1" applyProtection="1">
      <alignment horizontal="center" vertical="center" wrapText="1"/>
      <protection locked="0"/>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7" fillId="3" borderId="28" xfId="0" applyFont="1" applyFill="1" applyBorder="1" applyAlignment="1" applyProtection="1">
      <alignment horizontal="center" vertical="center" wrapText="1"/>
      <protection locked="0"/>
    </xf>
    <xf numFmtId="0" fontId="9" fillId="2" borderId="25"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8" fillId="3" borderId="45" xfId="0" applyFont="1" applyFill="1" applyBorder="1" applyAlignment="1" applyProtection="1">
      <alignment horizontal="left" vertical="center" wrapText="1"/>
      <protection locked="0"/>
    </xf>
    <xf numFmtId="0" fontId="8" fillId="3" borderId="63" xfId="0" applyFont="1" applyFill="1" applyBorder="1" applyAlignment="1" applyProtection="1">
      <alignment horizontal="left" vertical="center" wrapText="1"/>
      <protection locked="0"/>
    </xf>
    <xf numFmtId="0" fontId="7" fillId="0" borderId="38" xfId="0" applyFont="1" applyBorder="1" applyAlignment="1">
      <alignment horizontal="left" vertical="top" wrapText="1"/>
    </xf>
    <xf numFmtId="0" fontId="7" fillId="0" borderId="18" xfId="0" applyFont="1" applyBorder="1" applyAlignment="1">
      <alignment horizontal="left" vertical="top" wrapText="1"/>
    </xf>
    <xf numFmtId="0" fontId="7" fillId="0" borderId="39" xfId="0" applyFont="1" applyBorder="1" applyAlignment="1">
      <alignment horizontal="left" vertical="top" wrapText="1"/>
    </xf>
    <xf numFmtId="0" fontId="7" fillId="0" borderId="40" xfId="0" applyFont="1" applyBorder="1" applyAlignment="1">
      <alignment horizontal="center" vertical="top" wrapText="1"/>
    </xf>
    <xf numFmtId="0" fontId="7" fillId="0" borderId="18" xfId="0" applyFont="1" applyBorder="1" applyAlignment="1">
      <alignment horizontal="center" vertical="top" wrapText="1"/>
    </xf>
    <xf numFmtId="0" fontId="7" fillId="0" borderId="41" xfId="0" applyFont="1" applyBorder="1" applyAlignment="1">
      <alignment horizontal="center" vertical="top" wrapText="1"/>
    </xf>
    <xf numFmtId="0" fontId="13" fillId="0" borderId="31" xfId="0" applyFont="1" applyBorder="1" applyAlignment="1">
      <alignment horizontal="left" vertical="top" wrapText="1"/>
    </xf>
    <xf numFmtId="0" fontId="13" fillId="0" borderId="62" xfId="0" applyFont="1" applyBorder="1" applyAlignment="1">
      <alignment horizontal="left" vertical="top" wrapText="1"/>
    </xf>
    <xf numFmtId="0" fontId="9" fillId="0" borderId="33" xfId="0" applyFont="1" applyBorder="1" applyAlignment="1">
      <alignment horizontal="distributed" vertical="center" wrapText="1" indent="1"/>
    </xf>
    <xf numFmtId="0" fontId="9" fillId="0" borderId="34" xfId="0" applyFont="1" applyBorder="1" applyAlignment="1">
      <alignment horizontal="distributed" vertical="center" wrapText="1" indent="1"/>
    </xf>
    <xf numFmtId="0" fontId="9" fillId="0" borderId="35" xfId="0" applyFont="1" applyBorder="1" applyAlignment="1">
      <alignment horizontal="distributed" vertical="center" wrapText="1" indent="1"/>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distributed" vertical="center" wrapText="1" indent="1"/>
    </xf>
    <xf numFmtId="3" fontId="7" fillId="0" borderId="40" xfId="0" applyNumberFormat="1" applyFont="1" applyBorder="1" applyAlignment="1">
      <alignment horizontal="center" vertical="top" wrapText="1"/>
    </xf>
    <xf numFmtId="3" fontId="7" fillId="0" borderId="18" xfId="0" applyNumberFormat="1" applyFont="1" applyBorder="1" applyAlignment="1">
      <alignment horizontal="center" vertical="top" wrapText="1"/>
    </xf>
    <xf numFmtId="3" fontId="7" fillId="0" borderId="41" xfId="0" applyNumberFormat="1" applyFont="1" applyBorder="1" applyAlignment="1">
      <alignment horizontal="center" vertical="top" wrapText="1"/>
    </xf>
    <xf numFmtId="0" fontId="7" fillId="3" borderId="42" xfId="0" applyFont="1" applyFill="1" applyBorder="1" applyAlignment="1" applyProtection="1">
      <alignment horizontal="left" vertical="top" wrapText="1"/>
      <protection locked="0"/>
    </xf>
    <xf numFmtId="0" fontId="7" fillId="3" borderId="43"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46" xfId="0" applyFont="1" applyFill="1" applyBorder="1" applyAlignment="1" applyProtection="1">
      <alignment horizontal="left" vertical="top" wrapText="1"/>
      <protection locked="0"/>
    </xf>
    <xf numFmtId="0" fontId="7" fillId="3" borderId="0" xfId="0" applyFont="1" applyFill="1" applyAlignment="1" applyProtection="1">
      <alignment horizontal="left" vertical="top" wrapText="1"/>
      <protection locked="0"/>
    </xf>
    <xf numFmtId="0" fontId="7" fillId="3" borderId="47"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center" wrapText="1"/>
      <protection locked="0"/>
    </xf>
    <xf numFmtId="177" fontId="7" fillId="0" borderId="40" xfId="0" applyNumberFormat="1" applyFont="1" applyBorder="1" applyAlignment="1">
      <alignment horizontal="center" vertical="top" wrapText="1"/>
    </xf>
    <xf numFmtId="177" fontId="7" fillId="0" borderId="18" xfId="0" applyNumberFormat="1" applyFont="1" applyBorder="1" applyAlignment="1">
      <alignment horizontal="center" vertical="top" wrapText="1"/>
    </xf>
    <xf numFmtId="177" fontId="7" fillId="0" borderId="41" xfId="0" applyNumberFormat="1" applyFont="1" applyBorder="1" applyAlignment="1">
      <alignment horizontal="center" vertical="top" wrapText="1"/>
    </xf>
    <xf numFmtId="0" fontId="16" fillId="0" borderId="50" xfId="0" applyFont="1" applyBorder="1" applyAlignment="1">
      <alignment horizontal="distributed" vertical="center" wrapText="1" indent="1"/>
    </xf>
    <xf numFmtId="0" fontId="16" fillId="0" borderId="51" xfId="0" applyFont="1" applyBorder="1" applyAlignment="1">
      <alignment horizontal="distributed" vertical="center" wrapText="1" indent="1"/>
    </xf>
    <xf numFmtId="0" fontId="16" fillId="0" borderId="53" xfId="0" applyFont="1" applyBorder="1" applyAlignment="1">
      <alignment horizontal="distributed" vertical="center" wrapText="1" indent="1"/>
    </xf>
    <xf numFmtId="0" fontId="16" fillId="0" borderId="54" xfId="0" applyFont="1" applyBorder="1" applyAlignment="1">
      <alignment horizontal="distributed" vertical="center" wrapText="1" indent="1"/>
    </xf>
    <xf numFmtId="0" fontId="0" fillId="0" borderId="49" xfId="0" applyBorder="1" applyAlignment="1">
      <alignment horizontal="center" vertical="center"/>
    </xf>
    <xf numFmtId="0" fontId="0" fillId="0" borderId="54" xfId="0" applyBorder="1" applyAlignment="1">
      <alignment horizontal="center" vertical="center"/>
    </xf>
    <xf numFmtId="177" fontId="5" fillId="2" borderId="0" xfId="0" applyNumberFormat="1" applyFont="1" applyFill="1" applyAlignment="1">
      <alignment horizontal="center" vertical="center"/>
    </xf>
    <xf numFmtId="0" fontId="6" fillId="2" borderId="0" xfId="0" applyFont="1" applyFill="1" applyAlignment="1">
      <alignment horizontal="left" vertical="center"/>
    </xf>
    <xf numFmtId="0" fontId="8" fillId="3" borderId="48" xfId="0" applyFont="1" applyFill="1" applyBorder="1" applyAlignment="1" applyProtection="1">
      <alignment horizontal="left" vertical="center" wrapText="1"/>
      <protection locked="0"/>
    </xf>
    <xf numFmtId="0" fontId="8" fillId="3" borderId="49" xfId="0" applyFont="1" applyFill="1" applyBorder="1" applyAlignment="1" applyProtection="1">
      <alignment horizontal="left" vertical="center" wrapText="1"/>
      <protection locked="0"/>
    </xf>
    <xf numFmtId="179" fontId="7" fillId="0" borderId="42" xfId="0" applyNumberFormat="1" applyFont="1" applyBorder="1" applyAlignment="1">
      <alignment horizontal="center" vertical="center" wrapText="1"/>
    </xf>
    <xf numFmtId="179" fontId="7" fillId="0" borderId="43" xfId="0" applyNumberFormat="1" applyFont="1" applyBorder="1" applyAlignment="1">
      <alignment horizontal="center" vertical="center" wrapText="1"/>
    </xf>
    <xf numFmtId="179" fontId="7" fillId="0" borderId="55" xfId="0" applyNumberFormat="1" applyFont="1" applyBorder="1" applyAlignment="1">
      <alignment horizontal="center" vertical="center" wrapText="1"/>
    </xf>
    <xf numFmtId="179" fontId="7" fillId="0" borderId="49" xfId="0" applyNumberFormat="1" applyFont="1" applyBorder="1" applyAlignment="1">
      <alignment horizontal="center" vertical="center" wrapText="1"/>
    </xf>
    <xf numFmtId="179" fontId="7" fillId="2" borderId="46" xfId="0" applyNumberFormat="1" applyFont="1" applyFill="1" applyBorder="1" applyAlignment="1">
      <alignment horizontal="center" vertical="center" wrapText="1"/>
    </xf>
    <xf numFmtId="179" fontId="7" fillId="2" borderId="0" xfId="0" applyNumberFormat="1" applyFont="1" applyFill="1" applyAlignment="1">
      <alignment horizontal="center" vertical="center" wrapText="1"/>
    </xf>
    <xf numFmtId="179" fontId="7" fillId="2" borderId="55" xfId="0" applyNumberFormat="1" applyFont="1" applyFill="1" applyBorder="1" applyAlignment="1">
      <alignment horizontal="center" vertical="center" wrapText="1"/>
    </xf>
    <xf numFmtId="179" fontId="7" fillId="2" borderId="49" xfId="0" applyNumberFormat="1" applyFont="1" applyFill="1" applyBorder="1" applyAlignment="1">
      <alignment horizontal="center" vertical="center" wrapText="1"/>
    </xf>
    <xf numFmtId="177" fontId="5" fillId="2" borderId="18" xfId="0" applyNumberFormat="1" applyFont="1" applyFill="1" applyBorder="1" applyAlignment="1">
      <alignment horizontal="center" vertical="center"/>
    </xf>
    <xf numFmtId="177" fontId="7" fillId="2" borderId="18" xfId="0" applyNumberFormat="1" applyFont="1" applyFill="1" applyBorder="1" applyAlignment="1">
      <alignment horizontal="center" vertical="center" wrapText="1"/>
    </xf>
    <xf numFmtId="177" fontId="20" fillId="2" borderId="10" xfId="0" applyNumberFormat="1" applyFont="1" applyFill="1" applyBorder="1" applyAlignment="1">
      <alignment horizontal="left" vertical="center" wrapText="1"/>
    </xf>
    <xf numFmtId="177" fontId="20" fillId="2" borderId="11" xfId="0" applyNumberFormat="1" applyFont="1" applyFill="1" applyBorder="1" applyAlignment="1">
      <alignment horizontal="left" vertical="center" wrapText="1"/>
    </xf>
    <xf numFmtId="177" fontId="20" fillId="2" borderId="9" xfId="0" applyNumberFormat="1" applyFont="1" applyFill="1" applyBorder="1" applyAlignment="1">
      <alignment horizontal="left" vertical="center" wrapText="1"/>
    </xf>
    <xf numFmtId="177" fontId="7" fillId="2" borderId="10" xfId="0" applyNumberFormat="1" applyFont="1" applyFill="1" applyBorder="1" applyAlignment="1">
      <alignment horizontal="left" vertical="center" wrapText="1"/>
    </xf>
    <xf numFmtId="177" fontId="7" fillId="2" borderId="11" xfId="0" applyNumberFormat="1" applyFont="1" applyFill="1" applyBorder="1" applyAlignment="1">
      <alignment horizontal="left" vertical="center" wrapText="1"/>
    </xf>
    <xf numFmtId="177" fontId="7" fillId="2" borderId="12" xfId="0" applyNumberFormat="1" applyFont="1" applyFill="1" applyBorder="1" applyAlignment="1">
      <alignment horizontal="left" vertical="center" wrapText="1"/>
    </xf>
    <xf numFmtId="177" fontId="20" fillId="2" borderId="4" xfId="0" applyNumberFormat="1" applyFont="1" applyFill="1" applyBorder="1" applyAlignment="1">
      <alignment horizontal="left" vertical="center" wrapText="1"/>
    </xf>
    <xf numFmtId="177" fontId="20" fillId="2" borderId="5" xfId="0" applyNumberFormat="1" applyFont="1" applyFill="1" applyBorder="1" applyAlignment="1">
      <alignment horizontal="left" vertical="center" wrapText="1"/>
    </xf>
    <xf numFmtId="177" fontId="20" fillId="2" borderId="6" xfId="0" applyNumberFormat="1" applyFont="1" applyFill="1" applyBorder="1" applyAlignment="1">
      <alignment horizontal="left" vertical="center" wrapText="1"/>
    </xf>
    <xf numFmtId="177" fontId="7" fillId="2" borderId="4" xfId="0" applyNumberFormat="1" applyFont="1" applyFill="1" applyBorder="1" applyAlignment="1">
      <alignment horizontal="left" vertical="center" wrapText="1"/>
    </xf>
    <xf numFmtId="177" fontId="7" fillId="2" borderId="5" xfId="0" applyNumberFormat="1" applyFont="1" applyFill="1" applyBorder="1" applyAlignment="1">
      <alignment horizontal="left" vertical="center" wrapText="1"/>
    </xf>
    <xf numFmtId="177" fontId="7" fillId="2" borderId="7" xfId="0" applyNumberFormat="1" applyFont="1" applyFill="1" applyBorder="1" applyAlignment="1">
      <alignment horizontal="left" vertical="center" wrapText="1"/>
    </xf>
    <xf numFmtId="177" fontId="5" fillId="0" borderId="10" xfId="0" applyNumberFormat="1" applyFont="1" applyBorder="1" applyAlignment="1">
      <alignment horizontal="left" vertical="center" wrapText="1"/>
    </xf>
    <xf numFmtId="177" fontId="5" fillId="0" borderId="11" xfId="0" applyNumberFormat="1" applyFont="1" applyBorder="1" applyAlignment="1">
      <alignment horizontal="left" vertical="center" wrapText="1"/>
    </xf>
    <xf numFmtId="177" fontId="5" fillId="0" borderId="9" xfId="0" applyNumberFormat="1" applyFont="1" applyBorder="1" applyAlignment="1">
      <alignment horizontal="left" vertical="center" wrapText="1"/>
    </xf>
    <xf numFmtId="177" fontId="7" fillId="2" borderId="10" xfId="0" applyNumberFormat="1" applyFont="1" applyFill="1" applyBorder="1" applyAlignment="1">
      <alignment horizontal="center" vertical="center" wrapText="1"/>
    </xf>
    <xf numFmtId="177" fontId="7" fillId="2" borderId="11" xfId="0" applyNumberFormat="1" applyFont="1" applyFill="1" applyBorder="1" applyAlignment="1">
      <alignment horizontal="center" vertical="center" wrapText="1"/>
    </xf>
    <xf numFmtId="177" fontId="5" fillId="2" borderId="15" xfId="0" applyNumberFormat="1" applyFont="1" applyFill="1" applyBorder="1" applyAlignment="1">
      <alignment horizontal="center" vertical="center"/>
    </xf>
    <xf numFmtId="177" fontId="7" fillId="2" borderId="15" xfId="0" applyNumberFormat="1" applyFont="1" applyFill="1" applyBorder="1" applyAlignment="1">
      <alignment horizontal="center" vertical="center" wrapText="1"/>
    </xf>
    <xf numFmtId="177" fontId="7" fillId="2" borderId="0" xfId="0" applyNumberFormat="1" applyFont="1" applyFill="1" applyAlignment="1">
      <alignment horizontal="center" vertical="center" wrapText="1"/>
    </xf>
    <xf numFmtId="179" fontId="7" fillId="0" borderId="38" xfId="0" applyNumberFormat="1"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177" fontId="7" fillId="2" borderId="24" xfId="0" applyNumberFormat="1" applyFont="1" applyFill="1" applyBorder="1" applyAlignment="1">
      <alignment horizontal="center" vertical="center" wrapText="1"/>
    </xf>
    <xf numFmtId="177" fontId="7" fillId="2" borderId="25" xfId="0" applyNumberFormat="1" applyFont="1" applyFill="1" applyBorder="1" applyAlignment="1">
      <alignment horizontal="center" vertical="center" wrapText="1"/>
    </xf>
    <xf numFmtId="177" fontId="7" fillId="2" borderId="28" xfId="0" applyNumberFormat="1" applyFont="1" applyFill="1" applyBorder="1" applyAlignment="1">
      <alignment horizontal="center" vertical="center" wrapText="1"/>
    </xf>
    <xf numFmtId="0" fontId="8" fillId="0" borderId="45" xfId="0" applyFont="1" applyBorder="1" applyAlignment="1">
      <alignment horizontal="left" vertical="center" wrapText="1"/>
    </xf>
    <xf numFmtId="0" fontId="8" fillId="0" borderId="18" xfId="0" applyFont="1" applyBorder="1" applyAlignment="1">
      <alignment horizontal="left" vertical="center" wrapText="1"/>
    </xf>
    <xf numFmtId="0" fontId="13" fillId="0" borderId="32" xfId="0" applyFont="1" applyBorder="1" applyAlignment="1">
      <alignment horizontal="left" vertical="top" wrapText="1"/>
    </xf>
    <xf numFmtId="179" fontId="7" fillId="0" borderId="39" xfId="0" applyNumberFormat="1" applyFont="1" applyBorder="1" applyAlignment="1">
      <alignment horizontal="center" vertical="center" wrapText="1"/>
    </xf>
    <xf numFmtId="177" fontId="9" fillId="2" borderId="42" xfId="0" applyNumberFormat="1" applyFont="1" applyFill="1" applyBorder="1" applyAlignment="1">
      <alignment horizontal="left" vertical="top" wrapText="1"/>
    </xf>
    <xf numFmtId="177" fontId="9" fillId="2" borderId="43" xfId="0" applyNumberFormat="1" applyFont="1" applyFill="1" applyBorder="1" applyAlignment="1">
      <alignment horizontal="left" vertical="top" wrapText="1"/>
    </xf>
    <xf numFmtId="177" fontId="9" fillId="2" borderId="44" xfId="0" applyNumberFormat="1" applyFont="1" applyFill="1" applyBorder="1" applyAlignment="1">
      <alignment horizontal="left" vertical="top" wrapText="1"/>
    </xf>
    <xf numFmtId="177" fontId="9" fillId="2" borderId="46" xfId="0" applyNumberFormat="1" applyFont="1" applyFill="1" applyBorder="1" applyAlignment="1">
      <alignment horizontal="left" vertical="top" wrapText="1"/>
    </xf>
    <xf numFmtId="177" fontId="9" fillId="2" borderId="0" xfId="0" applyNumberFormat="1" applyFont="1" applyFill="1" applyAlignment="1">
      <alignment horizontal="left" vertical="top" wrapText="1"/>
    </xf>
    <xf numFmtId="177" fontId="9" fillId="2" borderId="47" xfId="0" applyNumberFormat="1" applyFont="1" applyFill="1" applyBorder="1" applyAlignment="1">
      <alignment horizontal="left" vertical="top"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7" fillId="0" borderId="4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9" xfId="0" applyFont="1" applyBorder="1" applyAlignment="1">
      <alignment horizontal="center" vertical="center" wrapText="1"/>
    </xf>
    <xf numFmtId="179" fontId="7" fillId="0" borderId="46" xfId="0" applyNumberFormat="1" applyFont="1" applyBorder="1" applyAlignment="1">
      <alignment horizontal="center" vertical="center" wrapText="1"/>
    </xf>
    <xf numFmtId="0" fontId="7" fillId="0" borderId="0" xfId="0" applyFont="1" applyAlignment="1">
      <alignment horizontal="center" vertical="center" wrapText="1"/>
    </xf>
    <xf numFmtId="0" fontId="7" fillId="3" borderId="58"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59" xfId="0" applyFont="1" applyFill="1" applyBorder="1" applyAlignment="1" applyProtection="1">
      <alignment horizontal="left" vertical="center" wrapText="1"/>
      <protection locked="0"/>
    </xf>
    <xf numFmtId="0" fontId="7" fillId="3" borderId="60" xfId="0" applyFont="1" applyFill="1" applyBorder="1" applyAlignment="1" applyProtection="1">
      <alignment horizontal="left" vertical="center" wrapText="1"/>
      <protection locked="0"/>
    </xf>
    <xf numFmtId="0" fontId="7" fillId="3" borderId="49" xfId="0" applyFont="1" applyFill="1" applyBorder="1" applyAlignment="1" applyProtection="1">
      <alignment horizontal="left" vertical="center" wrapText="1"/>
      <protection locked="0"/>
    </xf>
    <xf numFmtId="0" fontId="7" fillId="3" borderId="61" xfId="0" applyFont="1" applyFill="1" applyBorder="1" applyAlignment="1" applyProtection="1">
      <alignment horizontal="left" vertical="center" wrapText="1"/>
      <protection locked="0"/>
    </xf>
    <xf numFmtId="177" fontId="5" fillId="2" borderId="20"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wrapText="1"/>
    </xf>
  </cellXfs>
  <cellStyles count="1">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23" formatCode="h:mm\ AM/PM"/>
    </dxf>
    <dxf>
      <numFmt numFmtId="23" formatCode="h:mm\ AM/PM"/>
    </dxf>
    <dxf>
      <numFmt numFmtId="23" formatCode="h:mm\ AM/PM"/>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
      <border>
        <left style="dashDotDot">
          <color auto="1"/>
        </left>
        <right style="dashDotDot">
          <color auto="1"/>
        </right>
        <top style="dashDotDot">
          <color auto="1"/>
        </top>
        <bottom style="dashDotDot">
          <color auto="1"/>
        </bottom>
        <vertical/>
        <horizontal/>
      </border>
    </dxf>
    <dxf>
      <border>
        <left/>
        <right style="thin">
          <color auto="1"/>
        </right>
        <top style="thin">
          <color auto="1"/>
        </top>
        <bottom style="thin">
          <color auto="1"/>
        </bottom>
        <vertical/>
        <horizontal/>
      </border>
    </dxf>
    <dxf>
      <border>
        <left style="dashDotDot">
          <color theme="4"/>
        </left>
        <right style="dashDotDot">
          <color theme="4"/>
        </right>
        <top style="dashDotDot">
          <color theme="4"/>
        </top>
        <bottom style="dashDotDot">
          <color theme="4"/>
        </bottom>
        <vertical/>
        <horizontal/>
      </border>
    </dxf>
    <dxf>
      <border>
        <left/>
        <right style="thin">
          <color auto="1"/>
        </right>
        <top style="thin">
          <color auto="1"/>
        </top>
        <bottom style="thin">
          <color auto="1"/>
        </bottom>
        <vertical/>
        <horizontal/>
      </border>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J32" lockText="1" noThreeD="1"/>
</file>

<file path=xl/ctrlProps/ctrlProp10.xml><?xml version="1.0" encoding="utf-8"?>
<formControlPr xmlns="http://schemas.microsoft.com/office/spreadsheetml/2009/9/main" objectType="CheckBox" fmlaLink="AJ30" lockText="1" noThreeD="1"/>
</file>

<file path=xl/ctrlProps/ctrlProp11.xml><?xml version="1.0" encoding="utf-8"?>
<formControlPr xmlns="http://schemas.microsoft.com/office/spreadsheetml/2009/9/main" objectType="CheckBox" fmlaLink="AJ33" lockText="1" noThreeD="1"/>
</file>

<file path=xl/ctrlProps/ctrlProp12.xml><?xml version="1.0" encoding="utf-8"?>
<formControlPr xmlns="http://schemas.microsoft.com/office/spreadsheetml/2009/9/main" objectType="CheckBox" fmlaLink="AJ36" lockText="1" noThreeD="1"/>
</file>

<file path=xl/ctrlProps/ctrlProp13.xml><?xml version="1.0" encoding="utf-8"?>
<formControlPr xmlns="http://schemas.microsoft.com/office/spreadsheetml/2009/9/main" objectType="CheckBox" fmlaLink="AJ27" lockText="1" noThreeD="1"/>
</file>

<file path=xl/ctrlProps/ctrlProp14.xml><?xml version="1.0" encoding="utf-8"?>
<formControlPr xmlns="http://schemas.microsoft.com/office/spreadsheetml/2009/9/main" objectType="CheckBox" fmlaLink="AB23" lockText="1" noThreeD="1"/>
</file>

<file path=xl/ctrlProps/ctrlProp15.xml><?xml version="1.0" encoding="utf-8"?>
<formControlPr xmlns="http://schemas.microsoft.com/office/spreadsheetml/2009/9/main" objectType="CheckBox" fmlaLink="AC23" lockText="1" noThreeD="1"/>
</file>

<file path=xl/ctrlProps/ctrlProp16.xml><?xml version="1.0" encoding="utf-8"?>
<formControlPr xmlns="http://schemas.microsoft.com/office/spreadsheetml/2009/9/main" objectType="CheckBox" fmlaLink="AD23" lockText="1" noThreeD="1"/>
</file>

<file path=xl/ctrlProps/ctrlProp17.xml><?xml version="1.0" encoding="utf-8"?>
<formControlPr xmlns="http://schemas.microsoft.com/office/spreadsheetml/2009/9/main" objectType="CheckBox" fmlaLink="AE23" lockText="1" noThreeD="1"/>
</file>

<file path=xl/ctrlProps/ctrlProp18.xml><?xml version="1.0" encoding="utf-8"?>
<formControlPr xmlns="http://schemas.microsoft.com/office/spreadsheetml/2009/9/main" objectType="CheckBox" fmlaLink="AF23" lockText="1" noThreeD="1"/>
</file>

<file path=xl/ctrlProps/ctrlProp19.xml><?xml version="1.0" encoding="utf-8"?>
<formControlPr xmlns="http://schemas.microsoft.com/office/spreadsheetml/2009/9/main" objectType="CheckBox" fmlaLink="AG23" lockText="1" noThreeD="1"/>
</file>

<file path=xl/ctrlProps/ctrlProp2.xml><?xml version="1.0" encoding="utf-8"?>
<formControlPr xmlns="http://schemas.microsoft.com/office/spreadsheetml/2009/9/main" objectType="CheckBox" fmlaLink="AJ31" lockText="1" noThreeD="1"/>
</file>

<file path=xl/ctrlProps/ctrlProp20.xml><?xml version="1.0" encoding="utf-8"?>
<formControlPr xmlns="http://schemas.microsoft.com/office/spreadsheetml/2009/9/main" objectType="CheckBox" checked="Checked" fmlaLink="AH23" lockText="1" noThreeD="1"/>
</file>

<file path=xl/ctrlProps/ctrlProp21.xml><?xml version="1.0" encoding="utf-8"?>
<formControlPr xmlns="http://schemas.microsoft.com/office/spreadsheetml/2009/9/main" objectType="CheckBox" fmlaLink="AJ32" lockText="1" noThreeD="1"/>
</file>

<file path=xl/ctrlProps/ctrlProp22.xml><?xml version="1.0" encoding="utf-8"?>
<formControlPr xmlns="http://schemas.microsoft.com/office/spreadsheetml/2009/9/main" objectType="CheckBox" fmlaLink="AJ31" lockText="1" noThreeD="1"/>
</file>

<file path=xl/ctrlProps/ctrlProp23.xml><?xml version="1.0" encoding="utf-8"?>
<formControlPr xmlns="http://schemas.microsoft.com/office/spreadsheetml/2009/9/main" objectType="CheckBox" fmlaLink="AJ34" lockText="1" noThreeD="1"/>
</file>

<file path=xl/ctrlProps/ctrlProp24.xml><?xml version="1.0" encoding="utf-8"?>
<formControlPr xmlns="http://schemas.microsoft.com/office/spreadsheetml/2009/9/main" objectType="CheckBox" fmlaLink="AJ35" lockText="1" noThreeD="1"/>
</file>

<file path=xl/ctrlProps/ctrlProp25.xml><?xml version="1.0" encoding="utf-8"?>
<formControlPr xmlns="http://schemas.microsoft.com/office/spreadsheetml/2009/9/main" objectType="CheckBox" fmlaLink="AJ37" lockText="1" noThreeD="1"/>
</file>

<file path=xl/ctrlProps/ctrlProp26.xml><?xml version="1.0" encoding="utf-8"?>
<formControlPr xmlns="http://schemas.microsoft.com/office/spreadsheetml/2009/9/main" objectType="CheckBox" fmlaLink="AJ38" lockText="1" noThreeD="1"/>
</file>

<file path=xl/ctrlProps/ctrlProp27.xml><?xml version="1.0" encoding="utf-8"?>
<formControlPr xmlns="http://schemas.microsoft.com/office/spreadsheetml/2009/9/main" objectType="CheckBox" fmlaLink="AJ26" lockText="1" noThreeD="1"/>
</file>

<file path=xl/ctrlProps/ctrlProp28.xml><?xml version="1.0" encoding="utf-8"?>
<formControlPr xmlns="http://schemas.microsoft.com/office/spreadsheetml/2009/9/main" objectType="CheckBox" fmlaLink="AJ28" lockText="1" noThreeD="1"/>
</file>

<file path=xl/ctrlProps/ctrlProp29.xml><?xml version="1.0" encoding="utf-8"?>
<formControlPr xmlns="http://schemas.microsoft.com/office/spreadsheetml/2009/9/main" objectType="CheckBox" fmlaLink="AJ29" lockText="1" noThreeD="1"/>
</file>

<file path=xl/ctrlProps/ctrlProp3.xml><?xml version="1.0" encoding="utf-8"?>
<formControlPr xmlns="http://schemas.microsoft.com/office/spreadsheetml/2009/9/main" objectType="CheckBox" fmlaLink="AJ34" lockText="1" noThreeD="1"/>
</file>

<file path=xl/ctrlProps/ctrlProp30.xml><?xml version="1.0" encoding="utf-8"?>
<formControlPr xmlns="http://schemas.microsoft.com/office/spreadsheetml/2009/9/main" objectType="CheckBox" fmlaLink="AJ30" lockText="1" noThreeD="1"/>
</file>

<file path=xl/ctrlProps/ctrlProp31.xml><?xml version="1.0" encoding="utf-8"?>
<formControlPr xmlns="http://schemas.microsoft.com/office/spreadsheetml/2009/9/main" objectType="CheckBox" fmlaLink="AJ33" lockText="1" noThreeD="1"/>
</file>

<file path=xl/ctrlProps/ctrlProp32.xml><?xml version="1.0" encoding="utf-8"?>
<formControlPr xmlns="http://schemas.microsoft.com/office/spreadsheetml/2009/9/main" objectType="CheckBox" fmlaLink="AJ36" lockText="1" noThreeD="1"/>
</file>

<file path=xl/ctrlProps/ctrlProp33.xml><?xml version="1.0" encoding="utf-8"?>
<formControlPr xmlns="http://schemas.microsoft.com/office/spreadsheetml/2009/9/main" objectType="CheckBox" fmlaLink="AJ27" lockText="1" noThreeD="1"/>
</file>

<file path=xl/ctrlProps/ctrlProp34.xml><?xml version="1.0" encoding="utf-8"?>
<formControlPr xmlns="http://schemas.microsoft.com/office/spreadsheetml/2009/9/main" objectType="CheckBox" fmlaLink="AB23" lockText="1" noThreeD="1"/>
</file>

<file path=xl/ctrlProps/ctrlProp35.xml><?xml version="1.0" encoding="utf-8"?>
<formControlPr xmlns="http://schemas.microsoft.com/office/spreadsheetml/2009/9/main" objectType="CheckBox" fmlaLink="AC23" lockText="1" noThreeD="1"/>
</file>

<file path=xl/ctrlProps/ctrlProp36.xml><?xml version="1.0" encoding="utf-8"?>
<formControlPr xmlns="http://schemas.microsoft.com/office/spreadsheetml/2009/9/main" objectType="CheckBox" fmlaLink="AD23" lockText="1" noThreeD="1"/>
</file>

<file path=xl/ctrlProps/ctrlProp37.xml><?xml version="1.0" encoding="utf-8"?>
<formControlPr xmlns="http://schemas.microsoft.com/office/spreadsheetml/2009/9/main" objectType="CheckBox" fmlaLink="AE23" lockText="1" noThreeD="1"/>
</file>

<file path=xl/ctrlProps/ctrlProp38.xml><?xml version="1.0" encoding="utf-8"?>
<formControlPr xmlns="http://schemas.microsoft.com/office/spreadsheetml/2009/9/main" objectType="CheckBox" fmlaLink="AF23" lockText="1" noThreeD="1"/>
</file>

<file path=xl/ctrlProps/ctrlProp39.xml><?xml version="1.0" encoding="utf-8"?>
<formControlPr xmlns="http://schemas.microsoft.com/office/spreadsheetml/2009/9/main" objectType="CheckBox" fmlaLink="AG23" lockText="1" noThreeD="1"/>
</file>

<file path=xl/ctrlProps/ctrlProp4.xml><?xml version="1.0" encoding="utf-8"?>
<formControlPr xmlns="http://schemas.microsoft.com/office/spreadsheetml/2009/9/main" objectType="CheckBox" fmlaLink="AJ35" lockText="1" noThreeD="1"/>
</file>

<file path=xl/ctrlProps/ctrlProp40.xml><?xml version="1.0" encoding="utf-8"?>
<formControlPr xmlns="http://schemas.microsoft.com/office/spreadsheetml/2009/9/main" objectType="CheckBox" fmlaLink="AJ32" lockText="1" noThreeD="1"/>
</file>

<file path=xl/ctrlProps/ctrlProp41.xml><?xml version="1.0" encoding="utf-8"?>
<formControlPr xmlns="http://schemas.microsoft.com/office/spreadsheetml/2009/9/main" objectType="CheckBox" fmlaLink="AJ31" lockText="1" noThreeD="1"/>
</file>

<file path=xl/ctrlProps/ctrlProp42.xml><?xml version="1.0" encoding="utf-8"?>
<formControlPr xmlns="http://schemas.microsoft.com/office/spreadsheetml/2009/9/main" objectType="CheckBox" fmlaLink="AJ34" lockText="1" noThreeD="1"/>
</file>

<file path=xl/ctrlProps/ctrlProp43.xml><?xml version="1.0" encoding="utf-8"?>
<formControlPr xmlns="http://schemas.microsoft.com/office/spreadsheetml/2009/9/main" objectType="CheckBox" fmlaLink="AJ35" lockText="1" noThreeD="1"/>
</file>

<file path=xl/ctrlProps/ctrlProp44.xml><?xml version="1.0" encoding="utf-8"?>
<formControlPr xmlns="http://schemas.microsoft.com/office/spreadsheetml/2009/9/main" objectType="CheckBox" fmlaLink="AJ37" lockText="1" noThreeD="1"/>
</file>

<file path=xl/ctrlProps/ctrlProp45.xml><?xml version="1.0" encoding="utf-8"?>
<formControlPr xmlns="http://schemas.microsoft.com/office/spreadsheetml/2009/9/main" objectType="CheckBox" fmlaLink="AJ38" lockText="1" noThreeD="1"/>
</file>

<file path=xl/ctrlProps/ctrlProp46.xml><?xml version="1.0" encoding="utf-8"?>
<formControlPr xmlns="http://schemas.microsoft.com/office/spreadsheetml/2009/9/main" objectType="CheckBox" fmlaLink="AJ26" lockText="1" noThreeD="1"/>
</file>

<file path=xl/ctrlProps/ctrlProp47.xml><?xml version="1.0" encoding="utf-8"?>
<formControlPr xmlns="http://schemas.microsoft.com/office/spreadsheetml/2009/9/main" objectType="CheckBox" fmlaLink="AJ28" lockText="1" noThreeD="1"/>
</file>

<file path=xl/ctrlProps/ctrlProp48.xml><?xml version="1.0" encoding="utf-8"?>
<formControlPr xmlns="http://schemas.microsoft.com/office/spreadsheetml/2009/9/main" objectType="CheckBox" fmlaLink="AJ29" lockText="1" noThreeD="1"/>
</file>

<file path=xl/ctrlProps/ctrlProp49.xml><?xml version="1.0" encoding="utf-8"?>
<formControlPr xmlns="http://schemas.microsoft.com/office/spreadsheetml/2009/9/main" objectType="CheckBox" fmlaLink="AJ30" lockText="1" noThreeD="1"/>
</file>

<file path=xl/ctrlProps/ctrlProp5.xml><?xml version="1.0" encoding="utf-8"?>
<formControlPr xmlns="http://schemas.microsoft.com/office/spreadsheetml/2009/9/main" objectType="CheckBox" fmlaLink="AJ37" lockText="1" noThreeD="1"/>
</file>

<file path=xl/ctrlProps/ctrlProp50.xml><?xml version="1.0" encoding="utf-8"?>
<formControlPr xmlns="http://schemas.microsoft.com/office/spreadsheetml/2009/9/main" objectType="CheckBox" fmlaLink="AJ33" lockText="1" noThreeD="1"/>
</file>

<file path=xl/ctrlProps/ctrlProp51.xml><?xml version="1.0" encoding="utf-8"?>
<formControlPr xmlns="http://schemas.microsoft.com/office/spreadsheetml/2009/9/main" objectType="CheckBox" fmlaLink="AJ36" lockText="1" noThreeD="1"/>
</file>

<file path=xl/ctrlProps/ctrlProp52.xml><?xml version="1.0" encoding="utf-8"?>
<formControlPr xmlns="http://schemas.microsoft.com/office/spreadsheetml/2009/9/main" objectType="CheckBox" fmlaLink="AJ27" lockText="1" noThreeD="1"/>
</file>

<file path=xl/ctrlProps/ctrlProp53.xml><?xml version="1.0" encoding="utf-8"?>
<formControlPr xmlns="http://schemas.microsoft.com/office/spreadsheetml/2009/9/main" objectType="CheckBox" fmlaLink="AJ32" lockText="1" noThreeD="1"/>
</file>

<file path=xl/ctrlProps/ctrlProp54.xml><?xml version="1.0" encoding="utf-8"?>
<formControlPr xmlns="http://schemas.microsoft.com/office/spreadsheetml/2009/9/main" objectType="CheckBox" fmlaLink="AJ31" lockText="1" noThreeD="1"/>
</file>

<file path=xl/ctrlProps/ctrlProp55.xml><?xml version="1.0" encoding="utf-8"?>
<formControlPr xmlns="http://schemas.microsoft.com/office/spreadsheetml/2009/9/main" objectType="CheckBox" fmlaLink="AJ34" lockText="1" noThreeD="1"/>
</file>

<file path=xl/ctrlProps/ctrlProp56.xml><?xml version="1.0" encoding="utf-8"?>
<formControlPr xmlns="http://schemas.microsoft.com/office/spreadsheetml/2009/9/main" objectType="CheckBox" fmlaLink="AJ35" lockText="1" noThreeD="1"/>
</file>

<file path=xl/ctrlProps/ctrlProp57.xml><?xml version="1.0" encoding="utf-8"?>
<formControlPr xmlns="http://schemas.microsoft.com/office/spreadsheetml/2009/9/main" objectType="CheckBox" fmlaLink="AJ37" lockText="1" noThreeD="1"/>
</file>

<file path=xl/ctrlProps/ctrlProp58.xml><?xml version="1.0" encoding="utf-8"?>
<formControlPr xmlns="http://schemas.microsoft.com/office/spreadsheetml/2009/9/main" objectType="CheckBox" fmlaLink="AJ38" lockText="1" noThreeD="1"/>
</file>

<file path=xl/ctrlProps/ctrlProp59.xml><?xml version="1.0" encoding="utf-8"?>
<formControlPr xmlns="http://schemas.microsoft.com/office/spreadsheetml/2009/9/main" objectType="CheckBox" fmlaLink="AJ26" lockText="1" noThreeD="1"/>
</file>

<file path=xl/ctrlProps/ctrlProp6.xml><?xml version="1.0" encoding="utf-8"?>
<formControlPr xmlns="http://schemas.microsoft.com/office/spreadsheetml/2009/9/main" objectType="CheckBox" fmlaLink="AJ38" lockText="1" noThreeD="1"/>
</file>

<file path=xl/ctrlProps/ctrlProp60.xml><?xml version="1.0" encoding="utf-8"?>
<formControlPr xmlns="http://schemas.microsoft.com/office/spreadsheetml/2009/9/main" objectType="CheckBox" fmlaLink="AJ28" lockText="1" noThreeD="1"/>
</file>

<file path=xl/ctrlProps/ctrlProp61.xml><?xml version="1.0" encoding="utf-8"?>
<formControlPr xmlns="http://schemas.microsoft.com/office/spreadsheetml/2009/9/main" objectType="CheckBox" fmlaLink="AJ29" lockText="1" noThreeD="1"/>
</file>

<file path=xl/ctrlProps/ctrlProp62.xml><?xml version="1.0" encoding="utf-8"?>
<formControlPr xmlns="http://schemas.microsoft.com/office/spreadsheetml/2009/9/main" objectType="CheckBox" fmlaLink="AJ30" lockText="1" noThreeD="1"/>
</file>

<file path=xl/ctrlProps/ctrlProp63.xml><?xml version="1.0" encoding="utf-8"?>
<formControlPr xmlns="http://schemas.microsoft.com/office/spreadsheetml/2009/9/main" objectType="CheckBox" fmlaLink="AJ33" lockText="1" noThreeD="1"/>
</file>

<file path=xl/ctrlProps/ctrlProp64.xml><?xml version="1.0" encoding="utf-8"?>
<formControlPr xmlns="http://schemas.microsoft.com/office/spreadsheetml/2009/9/main" objectType="CheckBox" fmlaLink="AJ36" lockText="1" noThreeD="1"/>
</file>

<file path=xl/ctrlProps/ctrlProp65.xml><?xml version="1.0" encoding="utf-8"?>
<formControlPr xmlns="http://schemas.microsoft.com/office/spreadsheetml/2009/9/main" objectType="CheckBox" fmlaLink="AJ27" lockText="1" noThreeD="1"/>
</file>

<file path=xl/ctrlProps/ctrlProp66.xml><?xml version="1.0" encoding="utf-8"?>
<formControlPr xmlns="http://schemas.microsoft.com/office/spreadsheetml/2009/9/main" objectType="CheckBox" fmlaLink="AJ32" lockText="1" noThreeD="1"/>
</file>

<file path=xl/ctrlProps/ctrlProp67.xml><?xml version="1.0" encoding="utf-8"?>
<formControlPr xmlns="http://schemas.microsoft.com/office/spreadsheetml/2009/9/main" objectType="CheckBox" fmlaLink="AJ31" lockText="1" noThreeD="1"/>
</file>

<file path=xl/ctrlProps/ctrlProp68.xml><?xml version="1.0" encoding="utf-8"?>
<formControlPr xmlns="http://schemas.microsoft.com/office/spreadsheetml/2009/9/main" objectType="CheckBox" fmlaLink="AJ34" lockText="1" noThreeD="1"/>
</file>

<file path=xl/ctrlProps/ctrlProp69.xml><?xml version="1.0" encoding="utf-8"?>
<formControlPr xmlns="http://schemas.microsoft.com/office/spreadsheetml/2009/9/main" objectType="CheckBox" fmlaLink="AJ35" lockText="1" noThreeD="1"/>
</file>

<file path=xl/ctrlProps/ctrlProp7.xml><?xml version="1.0" encoding="utf-8"?>
<formControlPr xmlns="http://schemas.microsoft.com/office/spreadsheetml/2009/9/main" objectType="CheckBox" fmlaLink="AJ26" lockText="1" noThreeD="1"/>
</file>

<file path=xl/ctrlProps/ctrlProp70.xml><?xml version="1.0" encoding="utf-8"?>
<formControlPr xmlns="http://schemas.microsoft.com/office/spreadsheetml/2009/9/main" objectType="CheckBox" fmlaLink="AJ37" lockText="1" noThreeD="1"/>
</file>

<file path=xl/ctrlProps/ctrlProp71.xml><?xml version="1.0" encoding="utf-8"?>
<formControlPr xmlns="http://schemas.microsoft.com/office/spreadsheetml/2009/9/main" objectType="CheckBox" fmlaLink="AJ38" lockText="1" noThreeD="1"/>
</file>

<file path=xl/ctrlProps/ctrlProp72.xml><?xml version="1.0" encoding="utf-8"?>
<formControlPr xmlns="http://schemas.microsoft.com/office/spreadsheetml/2009/9/main" objectType="CheckBox" fmlaLink="AJ26" lockText="1" noThreeD="1"/>
</file>

<file path=xl/ctrlProps/ctrlProp73.xml><?xml version="1.0" encoding="utf-8"?>
<formControlPr xmlns="http://schemas.microsoft.com/office/spreadsheetml/2009/9/main" objectType="CheckBox" fmlaLink="AJ28" lockText="1" noThreeD="1"/>
</file>

<file path=xl/ctrlProps/ctrlProp74.xml><?xml version="1.0" encoding="utf-8"?>
<formControlPr xmlns="http://schemas.microsoft.com/office/spreadsheetml/2009/9/main" objectType="CheckBox" fmlaLink="AJ29" lockText="1" noThreeD="1"/>
</file>

<file path=xl/ctrlProps/ctrlProp75.xml><?xml version="1.0" encoding="utf-8"?>
<formControlPr xmlns="http://schemas.microsoft.com/office/spreadsheetml/2009/9/main" objectType="CheckBox" fmlaLink="AJ30" lockText="1" noThreeD="1"/>
</file>

<file path=xl/ctrlProps/ctrlProp76.xml><?xml version="1.0" encoding="utf-8"?>
<formControlPr xmlns="http://schemas.microsoft.com/office/spreadsheetml/2009/9/main" objectType="CheckBox" fmlaLink="AJ33" lockText="1" noThreeD="1"/>
</file>

<file path=xl/ctrlProps/ctrlProp77.xml><?xml version="1.0" encoding="utf-8"?>
<formControlPr xmlns="http://schemas.microsoft.com/office/spreadsheetml/2009/9/main" objectType="CheckBox" fmlaLink="AJ36" lockText="1" noThreeD="1"/>
</file>

<file path=xl/ctrlProps/ctrlProp78.xml><?xml version="1.0" encoding="utf-8"?>
<formControlPr xmlns="http://schemas.microsoft.com/office/spreadsheetml/2009/9/main" objectType="CheckBox" fmlaLink="AJ27" lockText="1" noThreeD="1"/>
</file>

<file path=xl/ctrlProps/ctrlProp79.xml><?xml version="1.0" encoding="utf-8"?>
<formControlPr xmlns="http://schemas.microsoft.com/office/spreadsheetml/2009/9/main" objectType="CheckBox" fmlaLink="AJ32" lockText="1" noThreeD="1"/>
</file>

<file path=xl/ctrlProps/ctrlProp8.xml><?xml version="1.0" encoding="utf-8"?>
<formControlPr xmlns="http://schemas.microsoft.com/office/spreadsheetml/2009/9/main" objectType="CheckBox" fmlaLink="AJ28" lockText="1" noThreeD="1"/>
</file>

<file path=xl/ctrlProps/ctrlProp80.xml><?xml version="1.0" encoding="utf-8"?>
<formControlPr xmlns="http://schemas.microsoft.com/office/spreadsheetml/2009/9/main" objectType="CheckBox" fmlaLink="AJ31" lockText="1" noThreeD="1"/>
</file>

<file path=xl/ctrlProps/ctrlProp81.xml><?xml version="1.0" encoding="utf-8"?>
<formControlPr xmlns="http://schemas.microsoft.com/office/spreadsheetml/2009/9/main" objectType="CheckBox" fmlaLink="AJ34" lockText="1" noThreeD="1"/>
</file>

<file path=xl/ctrlProps/ctrlProp82.xml><?xml version="1.0" encoding="utf-8"?>
<formControlPr xmlns="http://schemas.microsoft.com/office/spreadsheetml/2009/9/main" objectType="CheckBox" fmlaLink="AJ35" lockText="1" noThreeD="1"/>
</file>

<file path=xl/ctrlProps/ctrlProp83.xml><?xml version="1.0" encoding="utf-8"?>
<formControlPr xmlns="http://schemas.microsoft.com/office/spreadsheetml/2009/9/main" objectType="CheckBox" fmlaLink="AJ37" lockText="1" noThreeD="1"/>
</file>

<file path=xl/ctrlProps/ctrlProp84.xml><?xml version="1.0" encoding="utf-8"?>
<formControlPr xmlns="http://schemas.microsoft.com/office/spreadsheetml/2009/9/main" objectType="CheckBox" fmlaLink="AJ38" lockText="1" noThreeD="1"/>
</file>

<file path=xl/ctrlProps/ctrlProp85.xml><?xml version="1.0" encoding="utf-8"?>
<formControlPr xmlns="http://schemas.microsoft.com/office/spreadsheetml/2009/9/main" objectType="CheckBox" fmlaLink="AJ26" lockText="1" noThreeD="1"/>
</file>

<file path=xl/ctrlProps/ctrlProp86.xml><?xml version="1.0" encoding="utf-8"?>
<formControlPr xmlns="http://schemas.microsoft.com/office/spreadsheetml/2009/9/main" objectType="CheckBox" fmlaLink="AJ28" lockText="1" noThreeD="1"/>
</file>

<file path=xl/ctrlProps/ctrlProp87.xml><?xml version="1.0" encoding="utf-8"?>
<formControlPr xmlns="http://schemas.microsoft.com/office/spreadsheetml/2009/9/main" objectType="CheckBox" fmlaLink="AJ29" lockText="1" noThreeD="1"/>
</file>

<file path=xl/ctrlProps/ctrlProp88.xml><?xml version="1.0" encoding="utf-8"?>
<formControlPr xmlns="http://schemas.microsoft.com/office/spreadsheetml/2009/9/main" objectType="CheckBox" fmlaLink="AJ30" lockText="1" noThreeD="1"/>
</file>

<file path=xl/ctrlProps/ctrlProp89.xml><?xml version="1.0" encoding="utf-8"?>
<formControlPr xmlns="http://schemas.microsoft.com/office/spreadsheetml/2009/9/main" objectType="CheckBox" fmlaLink="AJ33" lockText="1" noThreeD="1"/>
</file>

<file path=xl/ctrlProps/ctrlProp9.xml><?xml version="1.0" encoding="utf-8"?>
<formControlPr xmlns="http://schemas.microsoft.com/office/spreadsheetml/2009/9/main" objectType="CheckBox" fmlaLink="AJ29" lockText="1" noThreeD="1"/>
</file>

<file path=xl/ctrlProps/ctrlProp90.xml><?xml version="1.0" encoding="utf-8"?>
<formControlPr xmlns="http://schemas.microsoft.com/office/spreadsheetml/2009/9/main" objectType="CheckBox" fmlaLink="AJ36" lockText="1" noThreeD="1"/>
</file>

<file path=xl/ctrlProps/ctrlProp91.xml><?xml version="1.0" encoding="utf-8"?>
<formControlPr xmlns="http://schemas.microsoft.com/office/spreadsheetml/2009/9/main" objectType="CheckBox" fmlaLink="AJ2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34</xdr:col>
      <xdr:colOff>238125</xdr:colOff>
      <xdr:row>24</xdr:row>
      <xdr:rowOff>0</xdr:rowOff>
    </xdr:from>
    <xdr:to>
      <xdr:col>34</xdr:col>
      <xdr:colOff>504825</xdr:colOff>
      <xdr:row>24</xdr:row>
      <xdr:rowOff>0</xdr:rowOff>
    </xdr:to>
    <xdr:pic>
      <xdr:nvPicPr>
        <xdr:cNvPr id="2" name="Picture 1306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70485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3" name="Picture 653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26</xdr:row>
      <xdr:rowOff>0</xdr:rowOff>
    </xdr:from>
    <xdr:to>
      <xdr:col>26</xdr:col>
      <xdr:colOff>9525</xdr:colOff>
      <xdr:row>26</xdr:row>
      <xdr:rowOff>9525</xdr:rowOff>
    </xdr:to>
    <xdr:pic>
      <xdr:nvPicPr>
        <xdr:cNvPr id="4" name="Picture 653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5" name="Picture 654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005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6" name="Picture 655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20050"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28575</xdr:rowOff>
        </xdr:from>
        <xdr:to>
          <xdr:col>11</xdr:col>
          <xdr:colOff>171450</xdr:colOff>
          <xdr:row>22</xdr:row>
          <xdr:rowOff>276225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9525</xdr:rowOff>
        </xdr:from>
        <xdr:to>
          <xdr:col>19</xdr:col>
          <xdr:colOff>228600</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22</xdr:row>
          <xdr:rowOff>0</xdr:rowOff>
        </xdr:from>
        <xdr:to>
          <xdr:col>25</xdr:col>
          <xdr:colOff>342900</xdr:colOff>
          <xdr:row>22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276225</xdr:rowOff>
        </xdr:from>
        <xdr:to>
          <xdr:col>12</xdr:col>
          <xdr:colOff>200025</xdr:colOff>
          <xdr:row>23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xdr:row>
          <xdr:rowOff>238125</xdr:rowOff>
        </xdr:from>
        <xdr:to>
          <xdr:col>20</xdr:col>
          <xdr:colOff>85725</xdr:colOff>
          <xdr:row>22</xdr:row>
          <xdr:rowOff>485775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247650</xdr:rowOff>
        </xdr:from>
        <xdr:to>
          <xdr:col>23</xdr:col>
          <xdr:colOff>57150</xdr:colOff>
          <xdr:row>22</xdr:row>
          <xdr:rowOff>495300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257175</xdr:colOff>
          <xdr:row>22</xdr:row>
          <xdr:rowOff>247650</xdr:rowOff>
        </xdr:from>
        <xdr:to>
          <xdr:col>25</xdr:col>
          <xdr:colOff>466725</xdr:colOff>
          <xdr:row>22</xdr:row>
          <xdr:rowOff>495300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普通使用</a:t>
              </a:r>
            </a:p>
          </xdr:txBody>
        </xdr:sp>
        <xdr:clientData fLocksWithSheet="0"/>
      </xdr:twoCellAnchor>
    </mc:Choice>
    <mc:Fallback/>
  </mc:AlternateContent>
  <xdr:twoCellAnchor>
    <xdr:from>
      <xdr:col>34</xdr:col>
      <xdr:colOff>238125</xdr:colOff>
      <xdr:row>67</xdr:row>
      <xdr:rowOff>0</xdr:rowOff>
    </xdr:from>
    <xdr:to>
      <xdr:col>34</xdr:col>
      <xdr:colOff>504825</xdr:colOff>
      <xdr:row>67</xdr:row>
      <xdr:rowOff>0</xdr:rowOff>
    </xdr:to>
    <xdr:pic>
      <xdr:nvPicPr>
        <xdr:cNvPr id="7" name="Picture 1306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193167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8" name="Picture 6535">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9" name="Picture 653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0" name="Picture 6540">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0050"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 name="Picture 655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20050"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809625</xdr:colOff>
          <xdr:row>74</xdr:row>
          <xdr:rowOff>219075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9525</xdr:rowOff>
        </xdr:from>
        <xdr:to>
          <xdr:col>2</xdr:col>
          <xdr:colOff>190500</xdr:colOff>
          <xdr:row>73</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47625</xdr:colOff>
          <xdr:row>76</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285750</xdr:rowOff>
        </xdr:from>
        <xdr:to>
          <xdr:col>1</xdr:col>
          <xdr:colOff>685800</xdr:colOff>
          <xdr:row>77</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180975</xdr:colOff>
          <xdr:row>79</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66675</xdr:colOff>
          <xdr:row>80</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66675</xdr:rowOff>
        </xdr:from>
        <xdr:to>
          <xdr:col>1</xdr:col>
          <xdr:colOff>914400</xdr:colOff>
          <xdr:row>68</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28575</xdr:rowOff>
        </xdr:from>
        <xdr:to>
          <xdr:col>1</xdr:col>
          <xdr:colOff>742950</xdr:colOff>
          <xdr:row>71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28575</xdr:rowOff>
        </xdr:from>
        <xdr:to>
          <xdr:col>1</xdr:col>
          <xdr:colOff>762000</xdr:colOff>
          <xdr:row>71</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1000125</xdr:colOff>
          <xdr:row>73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28575</xdr:rowOff>
        </xdr:from>
        <xdr:to>
          <xdr:col>1</xdr:col>
          <xdr:colOff>923925</xdr:colOff>
          <xdr:row>76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28575</xdr:rowOff>
        </xdr:from>
        <xdr:to>
          <xdr:col>1</xdr:col>
          <xdr:colOff>895350</xdr:colOff>
          <xdr:row>78</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285750</xdr:rowOff>
        </xdr:from>
        <xdr:to>
          <xdr:col>2</xdr:col>
          <xdr:colOff>171450</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28575</xdr:rowOff>
        </xdr:from>
        <xdr:to>
          <xdr:col>11</xdr:col>
          <xdr:colOff>161925</xdr:colOff>
          <xdr:row>65</xdr:row>
          <xdr:rowOff>276225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65</xdr:row>
          <xdr:rowOff>9525</xdr:rowOff>
        </xdr:from>
        <xdr:to>
          <xdr:col>19</xdr:col>
          <xdr:colOff>228600</xdr:colOff>
          <xdr:row>65</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アマチュアスポーツ・入場料有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25</xdr:col>
          <xdr:colOff>342900</xdr:colOff>
          <xdr:row>65</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65</xdr:row>
          <xdr:rowOff>276225</xdr:rowOff>
        </xdr:from>
        <xdr:to>
          <xdr:col>12</xdr:col>
          <xdr:colOff>200025</xdr:colOff>
          <xdr:row>66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65</xdr:row>
          <xdr:rowOff>238125</xdr:rowOff>
        </xdr:from>
        <xdr:to>
          <xdr:col>20</xdr:col>
          <xdr:colOff>85725</xdr:colOff>
          <xdr:row>65</xdr:row>
          <xdr:rowOff>485775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その他の催物・入場料無・営利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65</xdr:row>
          <xdr:rowOff>247650</xdr:rowOff>
        </xdr:from>
        <xdr:to>
          <xdr:col>23</xdr:col>
          <xdr:colOff>57150</xdr:colOff>
          <xdr:row>65</xdr:row>
          <xdr:rowOff>495300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34</xdr:col>
      <xdr:colOff>238125</xdr:colOff>
      <xdr:row>111</xdr:row>
      <xdr:rowOff>0</xdr:rowOff>
    </xdr:from>
    <xdr:to>
      <xdr:col>34</xdr:col>
      <xdr:colOff>504825</xdr:colOff>
      <xdr:row>111</xdr:row>
      <xdr:rowOff>0</xdr:rowOff>
    </xdr:to>
    <xdr:pic>
      <xdr:nvPicPr>
        <xdr:cNvPr id="12" name="Picture 13068">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9125" y="318230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112</xdr:row>
      <xdr:rowOff>0</xdr:rowOff>
    </xdr:from>
    <xdr:to>
      <xdr:col>23</xdr:col>
      <xdr:colOff>9525</xdr:colOff>
      <xdr:row>112</xdr:row>
      <xdr:rowOff>9525</xdr:rowOff>
    </xdr:to>
    <xdr:pic>
      <xdr:nvPicPr>
        <xdr:cNvPr id="13" name="Picture 6535">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32108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113</xdr:row>
      <xdr:rowOff>0</xdr:rowOff>
    </xdr:from>
    <xdr:to>
      <xdr:col>26</xdr:col>
      <xdr:colOff>9525</xdr:colOff>
      <xdr:row>113</xdr:row>
      <xdr:rowOff>9525</xdr:rowOff>
    </xdr:to>
    <xdr:pic>
      <xdr:nvPicPr>
        <xdr:cNvPr id="14" name="Picture 6536">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20050" y="3239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115</xdr:row>
      <xdr:rowOff>0</xdr:rowOff>
    </xdr:from>
    <xdr:to>
      <xdr:col>26</xdr:col>
      <xdr:colOff>9525</xdr:colOff>
      <xdr:row>115</xdr:row>
      <xdr:rowOff>9525</xdr:rowOff>
    </xdr:to>
    <xdr:pic>
      <xdr:nvPicPr>
        <xdr:cNvPr id="15" name="Picture 6540">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20050" y="3296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118</xdr:row>
      <xdr:rowOff>0</xdr:rowOff>
    </xdr:from>
    <xdr:to>
      <xdr:col>26</xdr:col>
      <xdr:colOff>9525</xdr:colOff>
      <xdr:row>118</xdr:row>
      <xdr:rowOff>9525</xdr:rowOff>
    </xdr:to>
    <xdr:pic>
      <xdr:nvPicPr>
        <xdr:cNvPr id="16" name="Picture 6550">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20050" y="33823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118</xdr:row>
          <xdr:rowOff>57150</xdr:rowOff>
        </xdr:from>
        <xdr:to>
          <xdr:col>1</xdr:col>
          <xdr:colOff>809625</xdr:colOff>
          <xdr:row>118</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38100</xdr:rowOff>
        </xdr:from>
        <xdr:to>
          <xdr:col>2</xdr:col>
          <xdr:colOff>190500</xdr:colOff>
          <xdr:row>118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9525</xdr:rowOff>
        </xdr:from>
        <xdr:to>
          <xdr:col>2</xdr:col>
          <xdr:colOff>47625</xdr:colOff>
          <xdr:row>120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121</xdr:row>
          <xdr:rowOff>28575</xdr:rowOff>
        </xdr:from>
        <xdr:to>
          <xdr:col>1</xdr:col>
          <xdr:colOff>685800</xdr:colOff>
          <xdr:row>121</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28575</xdr:rowOff>
        </xdr:from>
        <xdr:to>
          <xdr:col>2</xdr:col>
          <xdr:colOff>180975</xdr:colOff>
          <xdr:row>124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9525</xdr:rowOff>
        </xdr:from>
        <xdr:to>
          <xdr:col>2</xdr:col>
          <xdr:colOff>66675</xdr:colOff>
          <xdr:row>124</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38100</xdr:rowOff>
        </xdr:from>
        <xdr:to>
          <xdr:col>1</xdr:col>
          <xdr:colOff>914400</xdr:colOff>
          <xdr:row>112</xdr:row>
          <xdr:rowOff>209550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1</xdr:col>
          <xdr:colOff>742950</xdr:colOff>
          <xdr:row>114</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1</xdr:col>
          <xdr:colOff>762000</xdr:colOff>
          <xdr:row>115</xdr:row>
          <xdr:rowOff>247650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xdr:rowOff>
        </xdr:from>
        <xdr:to>
          <xdr:col>1</xdr:col>
          <xdr:colOff>1009650</xdr:colOff>
          <xdr:row>116</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28575</xdr:rowOff>
        </xdr:from>
        <xdr:to>
          <xdr:col>1</xdr:col>
          <xdr:colOff>923925</xdr:colOff>
          <xdr:row>120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38100</xdr:rowOff>
        </xdr:from>
        <xdr:to>
          <xdr:col>1</xdr:col>
          <xdr:colOff>895350</xdr:colOff>
          <xdr:row>123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285750</xdr:rowOff>
        </xdr:from>
        <xdr:to>
          <xdr:col>2</xdr:col>
          <xdr:colOff>171450</xdr:colOff>
          <xdr:row>113</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24</xdr:col>
      <xdr:colOff>171449</xdr:colOff>
      <xdr:row>65</xdr:row>
      <xdr:rowOff>247651</xdr:rowOff>
    </xdr:from>
    <xdr:to>
      <xdr:col>26</xdr:col>
      <xdr:colOff>47624</xdr:colOff>
      <xdr:row>65</xdr:row>
      <xdr:rowOff>495301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381874" y="186880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23</xdr:col>
      <xdr:colOff>104775</xdr:colOff>
      <xdr:row>22</xdr:row>
      <xdr:rowOff>247650</xdr:rowOff>
    </xdr:from>
    <xdr:to>
      <xdr:col>26</xdr:col>
      <xdr:colOff>209550</xdr:colOff>
      <xdr:row>23</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048500" y="6419850"/>
          <a:ext cx="1228725" cy="27622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24</xdr:row>
      <xdr:rowOff>0</xdr:rowOff>
    </xdr:from>
    <xdr:to>
      <xdr:col>34</xdr:col>
      <xdr:colOff>504825</xdr:colOff>
      <xdr:row>24</xdr:row>
      <xdr:rowOff>0</xdr:rowOff>
    </xdr:to>
    <xdr:pic>
      <xdr:nvPicPr>
        <xdr:cNvPr id="19" name="Picture 1306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70485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20" name="Picture 6535">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26</xdr:row>
      <xdr:rowOff>0</xdr:rowOff>
    </xdr:from>
    <xdr:to>
      <xdr:col>26</xdr:col>
      <xdr:colOff>9525</xdr:colOff>
      <xdr:row>26</xdr:row>
      <xdr:rowOff>9525</xdr:rowOff>
    </xdr:to>
    <xdr:pic>
      <xdr:nvPicPr>
        <xdr:cNvPr id="21" name="Picture 6536">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22" name="Picture 6540">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23" name="Picture 6550">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37</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38</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28</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34</xdr:col>
      <xdr:colOff>238125</xdr:colOff>
      <xdr:row>67</xdr:row>
      <xdr:rowOff>0</xdr:rowOff>
    </xdr:from>
    <xdr:to>
      <xdr:col>34</xdr:col>
      <xdr:colOff>504825</xdr:colOff>
      <xdr:row>67</xdr:row>
      <xdr:rowOff>0</xdr:rowOff>
    </xdr:to>
    <xdr:pic>
      <xdr:nvPicPr>
        <xdr:cNvPr id="24" name="Picture 13068">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193167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25" name="Picture 6535">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26" name="Picture 6536">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27" name="Picture 6540">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28" name="Picture 6550">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28575</xdr:rowOff>
        </xdr:from>
        <xdr:to>
          <xdr:col>1</xdr:col>
          <xdr:colOff>809625</xdr:colOff>
          <xdr:row>74</xdr:row>
          <xdr:rowOff>219075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9525</xdr:rowOff>
        </xdr:from>
        <xdr:to>
          <xdr:col>2</xdr:col>
          <xdr:colOff>190500</xdr:colOff>
          <xdr:row>73</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47625</xdr:colOff>
          <xdr:row>76</xdr:row>
          <xdr:rowOff>247650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285750</xdr:rowOff>
        </xdr:from>
        <xdr:to>
          <xdr:col>1</xdr:col>
          <xdr:colOff>685800</xdr:colOff>
          <xdr:row>77</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180975</xdr:colOff>
          <xdr:row>79</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9525</xdr:rowOff>
        </xdr:from>
        <xdr:to>
          <xdr:col>2</xdr:col>
          <xdr:colOff>66675</xdr:colOff>
          <xdr:row>80</xdr:row>
          <xdr:rowOff>257175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66675</xdr:rowOff>
        </xdr:from>
        <xdr:to>
          <xdr:col>1</xdr:col>
          <xdr:colOff>914400</xdr:colOff>
          <xdr:row>68</xdr:row>
          <xdr:rowOff>238125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28575</xdr:rowOff>
        </xdr:from>
        <xdr:to>
          <xdr:col>1</xdr:col>
          <xdr:colOff>742950</xdr:colOff>
          <xdr:row>71</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28575</xdr:rowOff>
        </xdr:from>
        <xdr:to>
          <xdr:col>1</xdr:col>
          <xdr:colOff>762000</xdr:colOff>
          <xdr:row>71</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1000125</xdr:colOff>
          <xdr:row>73</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28575</xdr:rowOff>
        </xdr:from>
        <xdr:to>
          <xdr:col>1</xdr:col>
          <xdr:colOff>923925</xdr:colOff>
          <xdr:row>76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28575</xdr:rowOff>
        </xdr:from>
        <xdr:to>
          <xdr:col>1</xdr:col>
          <xdr:colOff>895350</xdr:colOff>
          <xdr:row>78</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285750</xdr:rowOff>
        </xdr:from>
        <xdr:to>
          <xdr:col>2</xdr:col>
          <xdr:colOff>171450</xdr:colOff>
          <xdr:row>69</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1</xdr:col>
      <xdr:colOff>9525</xdr:colOff>
      <xdr:row>15</xdr:row>
      <xdr:rowOff>200025</xdr:rowOff>
    </xdr:from>
    <xdr:to>
      <xdr:col>2</xdr:col>
      <xdr:colOff>590549</xdr:colOff>
      <xdr:row>21</xdr:row>
      <xdr:rowOff>238125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19075" y="4371975"/>
          <a:ext cx="1609724" cy="175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開始時間、終了時間の表記方法について</a:t>
          </a:r>
          <a:r>
            <a:rPr kumimoji="1" lang="en-US" altLang="ja-JP" sz="1100">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２４時間表記で記入してください。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例：正午＝１２時、午後３時＝１５時、午後７時＝１９時</a:t>
          </a:r>
          <a:r>
            <a:rPr kumimoji="1" lang="en-US" altLang="ja-JP" sz="1100" b="1">
              <a:solidFill>
                <a:schemeClr val="dk1"/>
              </a:solidFill>
              <a:effectLst/>
              <a:latin typeface="+mn-lt"/>
              <a:ea typeface="+mn-ea"/>
              <a:cs typeface="+mn-cs"/>
            </a:rPr>
            <a:t>)</a:t>
          </a:r>
        </a:p>
      </xdr:txBody>
    </xdr:sp>
    <xdr:clientData fPrintsWithSheet="0"/>
  </xdr:twoCellAnchor>
  <xdr:twoCellAnchor>
    <xdr:from>
      <xdr:col>24</xdr:col>
      <xdr:colOff>171449</xdr:colOff>
      <xdr:row>22</xdr:row>
      <xdr:rowOff>247651</xdr:rowOff>
    </xdr:from>
    <xdr:to>
      <xdr:col>26</xdr:col>
      <xdr:colOff>47624</xdr:colOff>
      <xdr:row>22</xdr:row>
      <xdr:rowOff>495301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81874" y="64198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24</xdr:col>
      <xdr:colOff>114299</xdr:colOff>
      <xdr:row>22</xdr:row>
      <xdr:rowOff>314326</xdr:rowOff>
    </xdr:from>
    <xdr:to>
      <xdr:col>24</xdr:col>
      <xdr:colOff>219074</xdr:colOff>
      <xdr:row>22</xdr:row>
      <xdr:rowOff>428626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7324724" y="64865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95249</xdr:colOff>
      <xdr:row>65</xdr:row>
      <xdr:rowOff>314326</xdr:rowOff>
    </xdr:from>
    <xdr:to>
      <xdr:col>24</xdr:col>
      <xdr:colOff>200024</xdr:colOff>
      <xdr:row>65</xdr:row>
      <xdr:rowOff>428626</xdr:rowOff>
    </xdr:to>
    <xdr:sp macro="" textlink="">
      <xdr:nvSpPr>
        <xdr:cNvPr id="1130" name="正方形/長方形 1129">
          <a:extLst>
            <a:ext uri="{FF2B5EF4-FFF2-40B4-BE49-F238E27FC236}">
              <a16:creationId xmlns:a16="http://schemas.microsoft.com/office/drawing/2014/main" id="{00000000-0008-0000-0000-00006A040000}"/>
            </a:ext>
          </a:extLst>
        </xdr:cNvPr>
        <xdr:cNvSpPr/>
      </xdr:nvSpPr>
      <xdr:spPr>
        <a:xfrm>
          <a:off x="7305674" y="187547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0</xdr:rowOff>
    </xdr:from>
    <xdr:to>
      <xdr:col>23</xdr:col>
      <xdr:colOff>9525</xdr:colOff>
      <xdr:row>29</xdr:row>
      <xdr:rowOff>9525</xdr:rowOff>
    </xdr:to>
    <xdr:pic>
      <xdr:nvPicPr>
        <xdr:cNvPr id="1131" name="Picture 6535">
          <a:extLst>
            <a:ext uri="{FF2B5EF4-FFF2-40B4-BE49-F238E27FC236}">
              <a16:creationId xmlns:a16="http://schemas.microsoft.com/office/drawing/2014/main" id="{00000000-0008-0000-0000-00006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1132" name="Picture 6535">
          <a:extLst>
            <a:ext uri="{FF2B5EF4-FFF2-40B4-BE49-F238E27FC236}">
              <a16:creationId xmlns:a16="http://schemas.microsoft.com/office/drawing/2014/main" id="{00000000-0008-0000-0000-00006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1133" name="Picture 6536">
          <a:extLst>
            <a:ext uri="{FF2B5EF4-FFF2-40B4-BE49-F238E27FC236}">
              <a16:creationId xmlns:a16="http://schemas.microsoft.com/office/drawing/2014/main" id="{00000000-0008-0000-0000-00006D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34" name="Picture 6540">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35" name="Picture 6550">
          <a:extLst>
            <a:ext uri="{FF2B5EF4-FFF2-40B4-BE49-F238E27FC236}">
              <a16:creationId xmlns:a16="http://schemas.microsoft.com/office/drawing/2014/main" id="{00000000-0008-0000-0000-00006F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1136" name="Picture 6535">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68</xdr:row>
      <xdr:rowOff>0</xdr:rowOff>
    </xdr:from>
    <xdr:to>
      <xdr:col>23</xdr:col>
      <xdr:colOff>9525</xdr:colOff>
      <xdr:row>68</xdr:row>
      <xdr:rowOff>9525</xdr:rowOff>
    </xdr:to>
    <xdr:pic>
      <xdr:nvPicPr>
        <xdr:cNvPr id="1141" name="Picture 6535">
          <a:extLst>
            <a:ext uri="{FF2B5EF4-FFF2-40B4-BE49-F238E27FC236}">
              <a16:creationId xmlns:a16="http://schemas.microsoft.com/office/drawing/2014/main" id="{00000000-0008-0000-0000-000075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19602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69</xdr:row>
      <xdr:rowOff>0</xdr:rowOff>
    </xdr:from>
    <xdr:to>
      <xdr:col>26</xdr:col>
      <xdr:colOff>9525</xdr:colOff>
      <xdr:row>69</xdr:row>
      <xdr:rowOff>9525</xdr:rowOff>
    </xdr:to>
    <xdr:pic>
      <xdr:nvPicPr>
        <xdr:cNvPr id="1142" name="Picture 6536">
          <a:extLst>
            <a:ext uri="{FF2B5EF4-FFF2-40B4-BE49-F238E27FC236}">
              <a16:creationId xmlns:a16="http://schemas.microsoft.com/office/drawing/2014/main" id="{00000000-0008-0000-0000-000076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7675" y="1988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71</xdr:row>
      <xdr:rowOff>0</xdr:rowOff>
    </xdr:from>
    <xdr:to>
      <xdr:col>26</xdr:col>
      <xdr:colOff>9525</xdr:colOff>
      <xdr:row>71</xdr:row>
      <xdr:rowOff>9525</xdr:rowOff>
    </xdr:to>
    <xdr:pic>
      <xdr:nvPicPr>
        <xdr:cNvPr id="1143" name="Picture 6540">
          <a:extLst>
            <a:ext uri="{FF2B5EF4-FFF2-40B4-BE49-F238E27FC236}">
              <a16:creationId xmlns:a16="http://schemas.microsoft.com/office/drawing/2014/main" id="{00000000-0008-0000-0000-000077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2045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74</xdr:row>
      <xdr:rowOff>0</xdr:rowOff>
    </xdr:from>
    <xdr:to>
      <xdr:col>26</xdr:col>
      <xdr:colOff>9525</xdr:colOff>
      <xdr:row>74</xdr:row>
      <xdr:rowOff>9525</xdr:rowOff>
    </xdr:to>
    <xdr:pic>
      <xdr:nvPicPr>
        <xdr:cNvPr id="1144" name="Picture 6550">
          <a:extLst>
            <a:ext uri="{FF2B5EF4-FFF2-40B4-BE49-F238E27FC236}">
              <a16:creationId xmlns:a16="http://schemas.microsoft.com/office/drawing/2014/main" id="{00000000-0008-0000-0000-000078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21316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72</xdr:row>
      <xdr:rowOff>0</xdr:rowOff>
    </xdr:from>
    <xdr:to>
      <xdr:col>23</xdr:col>
      <xdr:colOff>9525</xdr:colOff>
      <xdr:row>72</xdr:row>
      <xdr:rowOff>9525</xdr:rowOff>
    </xdr:to>
    <xdr:pic>
      <xdr:nvPicPr>
        <xdr:cNvPr id="1145" name="Picture 6535">
          <a:extLst>
            <a:ext uri="{FF2B5EF4-FFF2-40B4-BE49-F238E27FC236}">
              <a16:creationId xmlns:a16="http://schemas.microsoft.com/office/drawing/2014/main" id="{00000000-0008-0000-0000-000079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112</xdr:row>
      <xdr:rowOff>0</xdr:rowOff>
    </xdr:from>
    <xdr:to>
      <xdr:col>23</xdr:col>
      <xdr:colOff>9525</xdr:colOff>
      <xdr:row>112</xdr:row>
      <xdr:rowOff>9525</xdr:rowOff>
    </xdr:to>
    <xdr:pic>
      <xdr:nvPicPr>
        <xdr:cNvPr id="1150" name="Picture 6535">
          <a:extLst>
            <a:ext uri="{FF2B5EF4-FFF2-40B4-BE49-F238E27FC236}">
              <a16:creationId xmlns:a16="http://schemas.microsoft.com/office/drawing/2014/main" id="{00000000-0008-0000-0000-00007E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113</xdr:row>
      <xdr:rowOff>0</xdr:rowOff>
    </xdr:from>
    <xdr:to>
      <xdr:col>26</xdr:col>
      <xdr:colOff>9525</xdr:colOff>
      <xdr:row>113</xdr:row>
      <xdr:rowOff>9525</xdr:rowOff>
    </xdr:to>
    <xdr:pic>
      <xdr:nvPicPr>
        <xdr:cNvPr id="1151" name="Picture 6536">
          <a:extLst>
            <a:ext uri="{FF2B5EF4-FFF2-40B4-BE49-F238E27FC236}">
              <a16:creationId xmlns:a16="http://schemas.microsoft.com/office/drawing/2014/main" id="{00000000-0008-0000-0000-00007F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5815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115</xdr:row>
      <xdr:rowOff>0</xdr:rowOff>
    </xdr:from>
    <xdr:to>
      <xdr:col>26</xdr:col>
      <xdr:colOff>9525</xdr:colOff>
      <xdr:row>115</xdr:row>
      <xdr:rowOff>9525</xdr:rowOff>
    </xdr:to>
    <xdr:pic>
      <xdr:nvPicPr>
        <xdr:cNvPr id="1024" name="Picture 6540">
          <a:extLst>
            <a:ext uri="{FF2B5EF4-FFF2-40B4-BE49-F238E27FC236}">
              <a16:creationId xmlns:a16="http://schemas.microsoft.com/office/drawing/2014/main" id="{00000000-0008-0000-0000-000000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5815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118</xdr:row>
      <xdr:rowOff>0</xdr:rowOff>
    </xdr:from>
    <xdr:to>
      <xdr:col>26</xdr:col>
      <xdr:colOff>9525</xdr:colOff>
      <xdr:row>118</xdr:row>
      <xdr:rowOff>9525</xdr:rowOff>
    </xdr:to>
    <xdr:pic>
      <xdr:nvPicPr>
        <xdr:cNvPr id="1079" name="Picture 6550">
          <a:extLst>
            <a:ext uri="{FF2B5EF4-FFF2-40B4-BE49-F238E27FC236}">
              <a16:creationId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58150"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112</xdr:row>
      <xdr:rowOff>0</xdr:rowOff>
    </xdr:from>
    <xdr:to>
      <xdr:col>23</xdr:col>
      <xdr:colOff>9525</xdr:colOff>
      <xdr:row>112</xdr:row>
      <xdr:rowOff>9525</xdr:rowOff>
    </xdr:to>
    <xdr:pic>
      <xdr:nvPicPr>
        <xdr:cNvPr id="1080" name="Picture 6535">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113</xdr:row>
      <xdr:rowOff>0</xdr:rowOff>
    </xdr:from>
    <xdr:to>
      <xdr:col>26</xdr:col>
      <xdr:colOff>9525</xdr:colOff>
      <xdr:row>113</xdr:row>
      <xdr:rowOff>9525</xdr:rowOff>
    </xdr:to>
    <xdr:pic>
      <xdr:nvPicPr>
        <xdr:cNvPr id="1081" name="Picture 6536">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58150" y="762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115</xdr:row>
      <xdr:rowOff>0</xdr:rowOff>
    </xdr:from>
    <xdr:to>
      <xdr:col>26</xdr:col>
      <xdr:colOff>9525</xdr:colOff>
      <xdr:row>115</xdr:row>
      <xdr:rowOff>9525</xdr:rowOff>
    </xdr:to>
    <xdr:pic>
      <xdr:nvPicPr>
        <xdr:cNvPr id="1082" name="Picture 6540">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58150"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118</xdr:row>
      <xdr:rowOff>0</xdr:rowOff>
    </xdr:from>
    <xdr:to>
      <xdr:col>26</xdr:col>
      <xdr:colOff>9525</xdr:colOff>
      <xdr:row>118</xdr:row>
      <xdr:rowOff>9525</xdr:rowOff>
    </xdr:to>
    <xdr:pic>
      <xdr:nvPicPr>
        <xdr:cNvPr id="1083" name="Picture 6550">
          <a:extLst>
            <a:ext uri="{FF2B5EF4-FFF2-40B4-BE49-F238E27FC236}">
              <a16:creationId xmlns:a16="http://schemas.microsoft.com/office/drawing/2014/main" id="{00000000-0008-0000-0000-00003B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58150"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116</xdr:row>
      <xdr:rowOff>0</xdr:rowOff>
    </xdr:from>
    <xdr:to>
      <xdr:col>23</xdr:col>
      <xdr:colOff>9525</xdr:colOff>
      <xdr:row>116</xdr:row>
      <xdr:rowOff>9525</xdr:rowOff>
    </xdr:to>
    <xdr:pic>
      <xdr:nvPicPr>
        <xdr:cNvPr id="1084" name="Picture 6535">
          <a:extLst>
            <a:ext uri="{FF2B5EF4-FFF2-40B4-BE49-F238E27FC236}">
              <a16:creationId xmlns:a16="http://schemas.microsoft.com/office/drawing/2014/main" id="{00000000-0008-0000-0000-00003C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34200"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104775</xdr:colOff>
      <xdr:row>22</xdr:row>
      <xdr:rowOff>247650</xdr:rowOff>
    </xdr:from>
    <xdr:to>
      <xdr:col>26</xdr:col>
      <xdr:colOff>209550</xdr:colOff>
      <xdr:row>23</xdr:row>
      <xdr:rowOff>0</xdr:rowOff>
    </xdr:to>
    <xdr:sp macro="" textlink="">
      <xdr:nvSpPr>
        <xdr:cNvPr id="1137" name="正方形/長方形 1136">
          <a:extLst>
            <a:ext uri="{FF2B5EF4-FFF2-40B4-BE49-F238E27FC236}">
              <a16:creationId xmlns:a16="http://schemas.microsoft.com/office/drawing/2014/main" id="{00000000-0008-0000-0000-000071040000}"/>
            </a:ext>
          </a:extLst>
        </xdr:cNvPr>
        <xdr:cNvSpPr/>
      </xdr:nvSpPr>
      <xdr:spPr>
        <a:xfrm>
          <a:off x="7048500" y="6419850"/>
          <a:ext cx="1228725" cy="276225"/>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24</xdr:row>
      <xdr:rowOff>0</xdr:rowOff>
    </xdr:from>
    <xdr:to>
      <xdr:col>34</xdr:col>
      <xdr:colOff>504825</xdr:colOff>
      <xdr:row>24</xdr:row>
      <xdr:rowOff>0</xdr:rowOff>
    </xdr:to>
    <xdr:pic>
      <xdr:nvPicPr>
        <xdr:cNvPr id="1138" name="Picture 13068">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704850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0</xdr:colOff>
      <xdr:row>25</xdr:row>
      <xdr:rowOff>0</xdr:rowOff>
    </xdr:from>
    <xdr:to>
      <xdr:col>23</xdr:col>
      <xdr:colOff>9525</xdr:colOff>
      <xdr:row>25</xdr:row>
      <xdr:rowOff>9525</xdr:rowOff>
    </xdr:to>
    <xdr:pic>
      <xdr:nvPicPr>
        <xdr:cNvPr id="1139" name="Picture 6535">
          <a:extLst>
            <a:ext uri="{FF2B5EF4-FFF2-40B4-BE49-F238E27FC236}">
              <a16:creationId xmlns:a16="http://schemas.microsoft.com/office/drawing/2014/main" id="{00000000-0008-0000-0000-00007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7334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28</xdr:row>
      <xdr:rowOff>0</xdr:rowOff>
    </xdr:from>
    <xdr:to>
      <xdr:col>26</xdr:col>
      <xdr:colOff>9525</xdr:colOff>
      <xdr:row>28</xdr:row>
      <xdr:rowOff>9525</xdr:rowOff>
    </xdr:to>
    <xdr:pic>
      <xdr:nvPicPr>
        <xdr:cNvPr id="1140" name="Picture 6540">
          <a:extLst>
            <a:ext uri="{FF2B5EF4-FFF2-40B4-BE49-F238E27FC236}">
              <a16:creationId xmlns:a16="http://schemas.microsoft.com/office/drawing/2014/main" id="{00000000-0008-0000-0000-000074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67675" y="819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0</xdr:colOff>
      <xdr:row>31</xdr:row>
      <xdr:rowOff>0</xdr:rowOff>
    </xdr:from>
    <xdr:to>
      <xdr:col>26</xdr:col>
      <xdr:colOff>9525</xdr:colOff>
      <xdr:row>31</xdr:row>
      <xdr:rowOff>9525</xdr:rowOff>
    </xdr:to>
    <xdr:pic>
      <xdr:nvPicPr>
        <xdr:cNvPr id="1146" name="Picture 6550">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67675" y="9048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57150</xdr:rowOff>
        </xdr:from>
        <xdr:to>
          <xdr:col>2</xdr:col>
          <xdr:colOff>76200</xdr:colOff>
          <xdr:row>31</xdr:row>
          <xdr:rowOff>276225</xdr:rowOff>
        </xdr:to>
        <xdr:sp macro="" textlink="">
          <xdr:nvSpPr>
            <xdr:cNvPr id="1124" name="Check Box 126" hidden="1">
              <a:extLst>
                <a:ext uri="{63B3BB69-23CF-44E3-9099-C40C66FF867C}">
                  <a14:compatExt spid="_x0000_s1150"/>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28575</xdr:rowOff>
        </xdr:from>
        <xdr:to>
          <xdr:col>2</xdr:col>
          <xdr:colOff>295275</xdr:colOff>
          <xdr:row>30</xdr:row>
          <xdr:rowOff>276225</xdr:rowOff>
        </xdr:to>
        <xdr:sp macro="" textlink="">
          <xdr:nvSpPr>
            <xdr:cNvPr id="1125" name="Check Box 127" hidden="1">
              <a:extLst>
                <a:ext uri="{63B3BB69-23CF-44E3-9099-C40C66FF867C}">
                  <a14:compatExt spid="_x0000_s1151"/>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多目的運動広場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28575</xdr:rowOff>
        </xdr:from>
        <xdr:to>
          <xdr:col>1</xdr:col>
          <xdr:colOff>914400</xdr:colOff>
          <xdr:row>33</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野球場会議室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695325</xdr:colOff>
          <xdr:row>34</xdr:row>
          <xdr:rowOff>247650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弓道場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xdr:col>
          <xdr:colOff>9525</xdr:colOff>
          <xdr:row>37</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老野森運動広場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38100</xdr:rowOff>
        </xdr:from>
        <xdr:to>
          <xdr:col>2</xdr:col>
          <xdr:colOff>66675</xdr:colOff>
          <xdr:row>38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老野森野球場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57150</xdr:rowOff>
        </xdr:from>
        <xdr:to>
          <xdr:col>1</xdr:col>
          <xdr:colOff>838200</xdr:colOff>
          <xdr:row>25</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アリーナ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1</xdr:col>
          <xdr:colOff>876300</xdr:colOff>
          <xdr:row>28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武道場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38100</xdr:rowOff>
        </xdr:from>
        <xdr:to>
          <xdr:col>1</xdr:col>
          <xdr:colOff>847725</xdr:colOff>
          <xdr:row>29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会議室</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1019175</xdr:colOff>
          <xdr:row>30</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テニスコート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1</xdr:col>
          <xdr:colOff>809625</xdr:colOff>
          <xdr:row>33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屋内練習場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28575</xdr:rowOff>
        </xdr:from>
        <xdr:to>
          <xdr:col>2</xdr:col>
          <xdr:colOff>0</xdr:colOff>
          <xdr:row>35</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屋内コート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28575</xdr:rowOff>
        </xdr:from>
        <xdr:to>
          <xdr:col>2</xdr:col>
          <xdr:colOff>123825</xdr:colOff>
          <xdr:row>26</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小アリーナ</a:t>
              </a:r>
            </a:p>
          </xdr:txBody>
        </xdr:sp>
        <xdr:clientData fLocksWithSheet="0"/>
      </xdr:twoCellAnchor>
    </mc:Choice>
    <mc:Fallback/>
  </mc:AlternateContent>
  <xdr:twoCellAnchor>
    <xdr:from>
      <xdr:col>1</xdr:col>
      <xdr:colOff>9525</xdr:colOff>
      <xdr:row>15</xdr:row>
      <xdr:rowOff>200025</xdr:rowOff>
    </xdr:from>
    <xdr:to>
      <xdr:col>2</xdr:col>
      <xdr:colOff>590549</xdr:colOff>
      <xdr:row>21</xdr:row>
      <xdr:rowOff>238125</xdr:rowOff>
    </xdr:to>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19075" y="4371975"/>
          <a:ext cx="1609724" cy="1752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開始時間、終了時間の表記方法について</a:t>
          </a:r>
          <a:r>
            <a:rPr kumimoji="1" lang="en-US" altLang="ja-JP" sz="1100">
              <a:solidFill>
                <a:schemeClr val="dk1"/>
              </a:solidFill>
              <a:effectLst/>
              <a:latin typeface="+mn-lt"/>
              <a:ea typeface="+mn-ea"/>
              <a:cs typeface="+mn-cs"/>
            </a:rPr>
            <a:t>》</a:t>
          </a:r>
        </a:p>
        <a:p>
          <a:r>
            <a:rPr kumimoji="1" lang="ja-JP" altLang="en-US" sz="1100" b="1">
              <a:solidFill>
                <a:schemeClr val="dk1"/>
              </a:solidFill>
              <a:effectLst/>
              <a:latin typeface="+mn-lt"/>
              <a:ea typeface="+mn-ea"/>
              <a:cs typeface="+mn-cs"/>
            </a:rPr>
            <a:t>２４時間表記で記入してください。</a:t>
          </a:r>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例：正午＝１２時、午後３時＝１５時、午後７時＝１９時</a:t>
          </a:r>
          <a:r>
            <a:rPr kumimoji="1" lang="en-US" altLang="ja-JP" sz="1100" b="1">
              <a:solidFill>
                <a:schemeClr val="dk1"/>
              </a:solidFill>
              <a:effectLst/>
              <a:latin typeface="+mn-lt"/>
              <a:ea typeface="+mn-ea"/>
              <a:cs typeface="+mn-cs"/>
            </a:rPr>
            <a:t>)</a:t>
          </a:r>
        </a:p>
      </xdr:txBody>
    </xdr:sp>
    <xdr:clientData fPrintsWithSheet="0"/>
  </xdr:twoCellAnchor>
  <xdr:twoCellAnchor>
    <xdr:from>
      <xdr:col>24</xdr:col>
      <xdr:colOff>171449</xdr:colOff>
      <xdr:row>22</xdr:row>
      <xdr:rowOff>247651</xdr:rowOff>
    </xdr:from>
    <xdr:to>
      <xdr:col>26</xdr:col>
      <xdr:colOff>47624</xdr:colOff>
      <xdr:row>22</xdr:row>
      <xdr:rowOff>495301</xdr:rowOff>
    </xdr:to>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7381874" y="6419851"/>
          <a:ext cx="733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普通使用</a:t>
          </a:r>
        </a:p>
      </xdr:txBody>
    </xdr:sp>
    <xdr:clientData/>
  </xdr:twoCellAnchor>
  <xdr:twoCellAnchor>
    <xdr:from>
      <xdr:col>24</xdr:col>
      <xdr:colOff>114299</xdr:colOff>
      <xdr:row>22</xdr:row>
      <xdr:rowOff>314326</xdr:rowOff>
    </xdr:from>
    <xdr:to>
      <xdr:col>24</xdr:col>
      <xdr:colOff>219074</xdr:colOff>
      <xdr:row>22</xdr:row>
      <xdr:rowOff>428626</xdr:rowOff>
    </xdr:to>
    <xdr:sp macro="" textlink="">
      <xdr:nvSpPr>
        <xdr:cNvPr id="1170" name="正方形/長方形 1169">
          <a:extLst>
            <a:ext uri="{FF2B5EF4-FFF2-40B4-BE49-F238E27FC236}">
              <a16:creationId xmlns:a16="http://schemas.microsoft.com/office/drawing/2014/main" id="{00000000-0008-0000-0000-000092040000}"/>
            </a:ext>
          </a:extLst>
        </xdr:cNvPr>
        <xdr:cNvSpPr/>
      </xdr:nvSpPr>
      <xdr:spPr>
        <a:xfrm>
          <a:off x="7324724" y="6486526"/>
          <a:ext cx="104775" cy="114300"/>
        </a:xfrm>
        <a:prstGeom prst="rect">
          <a:avLst/>
        </a:prstGeom>
        <a:solidFill>
          <a:schemeClr val="bg1"/>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0</xdr:rowOff>
    </xdr:from>
    <xdr:to>
      <xdr:col>23</xdr:col>
      <xdr:colOff>9525</xdr:colOff>
      <xdr:row>29</xdr:row>
      <xdr:rowOff>9525</xdr:rowOff>
    </xdr:to>
    <xdr:pic>
      <xdr:nvPicPr>
        <xdr:cNvPr id="1171" name="Picture 6535">
          <a:extLst>
            <a:ext uri="{FF2B5EF4-FFF2-40B4-BE49-F238E27FC236}">
              <a16:creationId xmlns:a16="http://schemas.microsoft.com/office/drawing/2014/main" id="{00000000-0008-0000-0000-00009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5" y="847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D172-96D1-4A03-B016-94B426F69526}">
  <sheetPr>
    <pageSetUpPr autoPageBreaks="0"/>
  </sheetPr>
  <dimension ref="B4:AQ128"/>
  <sheetViews>
    <sheetView showGridLines="0" tabSelected="1" zoomScaleNormal="100" zoomScaleSheetLayoutView="106" workbookViewId="0">
      <selection activeCell="O6" sqref="O6:P6"/>
    </sheetView>
  </sheetViews>
  <sheetFormatPr defaultRowHeight="18.75" outlineLevelCol="1"/>
  <cols>
    <col min="1" max="1" width="2.75" customWidth="1"/>
    <col min="2" max="2" width="13.5" customWidth="1"/>
    <col min="3" max="3" width="7.875" customWidth="1"/>
    <col min="4" max="4" width="4.625" customWidth="1"/>
    <col min="5" max="5" width="2.875" customWidth="1"/>
    <col min="6" max="6" width="3.125" customWidth="1"/>
    <col min="7" max="7" width="3.25" customWidth="1"/>
    <col min="8" max="8" width="3.375" customWidth="1"/>
    <col min="9" max="9" width="3.25" customWidth="1"/>
    <col min="10" max="10" width="1" customWidth="1"/>
    <col min="11" max="12" width="3.125" customWidth="1"/>
    <col min="13" max="13" width="3.25" customWidth="1"/>
    <col min="14" max="15" width="3.625" customWidth="1"/>
    <col min="16" max="16" width="0.875" customWidth="1"/>
    <col min="17" max="17" width="2.75" customWidth="1"/>
    <col min="18" max="18" width="4.5" customWidth="1"/>
    <col min="19" max="19" width="4.75" customWidth="1"/>
    <col min="20" max="20" width="3.75" customWidth="1"/>
    <col min="21" max="21" width="4.25" customWidth="1"/>
    <col min="22" max="22" width="5.375" customWidth="1"/>
    <col min="23" max="23" width="2.375" customWidth="1"/>
    <col min="24" max="24" width="3.5" customWidth="1"/>
    <col min="25" max="25" width="4.625" customWidth="1"/>
    <col min="26" max="26" width="6.625" customWidth="1"/>
    <col min="27" max="27" width="2.875" customWidth="1"/>
    <col min="28" max="29" width="20.875" hidden="1" customWidth="1" outlineLevel="1"/>
    <col min="30" max="30" width="9" hidden="1" customWidth="1" outlineLevel="1"/>
    <col min="31" max="31" width="9.5" hidden="1" customWidth="1" outlineLevel="1"/>
    <col min="32" max="32" width="9.625" hidden="1" customWidth="1" outlineLevel="1"/>
    <col min="33" max="33" width="9" hidden="1" customWidth="1" outlineLevel="1"/>
    <col min="34" max="34" width="6.875" hidden="1" customWidth="1" outlineLevel="1"/>
    <col min="35" max="35" width="9" hidden="1" customWidth="1" collapsed="1"/>
    <col min="36" max="36" width="9" hidden="1" customWidth="1"/>
    <col min="37" max="37" width="20.625" hidden="1" customWidth="1"/>
    <col min="38" max="39" width="20.375" hidden="1" customWidth="1"/>
    <col min="40" max="40" width="21" hidden="1" customWidth="1"/>
    <col min="41" max="41" width="12.125" hidden="1" customWidth="1"/>
    <col min="42" max="42" width="12.875" hidden="1" customWidth="1"/>
    <col min="43" max="43" width="0" hidden="1" customWidth="1"/>
  </cols>
  <sheetData>
    <row r="4" spans="2:32" ht="18.75" customHeight="1">
      <c r="B4" s="147" t="s">
        <v>0</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row>
    <row r="5" spans="2:32" ht="18.75" customHeight="1">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row>
    <row r="6" spans="2:32" ht="21.75" customHeight="1">
      <c r="B6" s="1" t="s">
        <v>1</v>
      </c>
      <c r="C6" s="2"/>
      <c r="D6" s="2"/>
      <c r="E6" s="2"/>
      <c r="F6" s="2"/>
      <c r="G6" s="2"/>
      <c r="H6" s="2"/>
      <c r="I6" s="2"/>
      <c r="J6" s="2"/>
      <c r="K6" s="2"/>
      <c r="L6" s="3"/>
      <c r="M6" s="2"/>
      <c r="N6" s="2"/>
      <c r="O6" s="148"/>
      <c r="P6" s="148"/>
      <c r="Q6" s="1" t="s">
        <v>2</v>
      </c>
      <c r="R6" s="129"/>
      <c r="S6" s="1" t="s">
        <v>3</v>
      </c>
      <c r="T6" s="129"/>
      <c r="U6" s="1" t="s">
        <v>4</v>
      </c>
      <c r="V6" s="2"/>
      <c r="W6" s="2"/>
      <c r="X6" s="2"/>
      <c r="Y6" s="2"/>
      <c r="Z6" s="2"/>
      <c r="AA6" s="2"/>
    </row>
    <row r="7" spans="2:32" ht="18.75" customHeight="1">
      <c r="B7" s="149" t="s">
        <v>5</v>
      </c>
      <c r="C7" s="149"/>
      <c r="D7" s="2"/>
      <c r="E7" s="2"/>
      <c r="F7" s="2"/>
      <c r="G7" s="2"/>
      <c r="H7" s="2"/>
      <c r="I7" s="2"/>
      <c r="J7" s="2"/>
      <c r="K7" s="2"/>
      <c r="L7" s="2"/>
      <c r="M7" s="2"/>
      <c r="N7" s="2"/>
      <c r="O7" s="4"/>
      <c r="P7" s="4"/>
      <c r="Q7" s="2"/>
      <c r="R7" s="4"/>
      <c r="S7" s="2"/>
      <c r="T7" s="4"/>
      <c r="U7" s="2"/>
      <c r="V7" s="2"/>
      <c r="W7" s="2"/>
      <c r="X7" s="2"/>
      <c r="Y7" s="2"/>
      <c r="Z7" s="2"/>
      <c r="AA7" s="2"/>
    </row>
    <row r="8" spans="2:32" ht="19.5" thickBot="1">
      <c r="B8" s="150" t="s">
        <v>6</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2:32" ht="25.5" customHeight="1">
      <c r="B9" s="151" t="s">
        <v>7</v>
      </c>
      <c r="C9" s="152"/>
      <c r="D9" s="153"/>
      <c r="E9" s="154"/>
      <c r="F9" s="154"/>
      <c r="G9" s="154"/>
      <c r="H9" s="154"/>
      <c r="I9" s="154"/>
      <c r="J9" s="154"/>
      <c r="K9" s="154"/>
      <c r="L9" s="154"/>
      <c r="M9" s="154"/>
      <c r="N9" s="154"/>
      <c r="O9" s="154"/>
      <c r="P9" s="155"/>
      <c r="Q9" s="156" t="s">
        <v>44</v>
      </c>
      <c r="R9" s="157"/>
      <c r="S9" s="158"/>
      <c r="T9" s="159"/>
      <c r="U9" s="159"/>
      <c r="V9" s="159"/>
      <c r="W9" s="159"/>
      <c r="X9" s="159"/>
      <c r="Y9" s="159"/>
      <c r="Z9" s="159"/>
      <c r="AA9" s="160"/>
      <c r="AB9" s="5"/>
      <c r="AC9" s="5"/>
    </row>
    <row r="10" spans="2:32" ht="26.25" customHeight="1">
      <c r="B10" s="134" t="s">
        <v>8</v>
      </c>
      <c r="C10" s="135"/>
      <c r="D10" s="136"/>
      <c r="E10" s="137"/>
      <c r="F10" s="137"/>
      <c r="G10" s="137"/>
      <c r="H10" s="137"/>
      <c r="I10" s="137"/>
      <c r="J10" s="137"/>
      <c r="K10" s="137"/>
      <c r="L10" s="137"/>
      <c r="M10" s="137"/>
      <c r="N10" s="137"/>
      <c r="O10" s="137"/>
      <c r="P10" s="138"/>
      <c r="Q10" s="139" t="s">
        <v>9</v>
      </c>
      <c r="R10" s="140"/>
      <c r="S10" s="141"/>
      <c r="T10" s="142"/>
      <c r="U10" s="142"/>
      <c r="V10" s="142"/>
      <c r="W10" s="142"/>
      <c r="X10" s="142"/>
      <c r="Y10" s="142"/>
      <c r="Z10" s="142"/>
      <c r="AA10" s="143"/>
      <c r="AB10" s="5"/>
      <c r="AC10" s="5"/>
    </row>
    <row r="11" spans="2:32" ht="27.75" customHeight="1">
      <c r="B11" s="134" t="s">
        <v>10</v>
      </c>
      <c r="C11" s="135"/>
      <c r="D11" s="144"/>
      <c r="E11" s="145"/>
      <c r="F11" s="145"/>
      <c r="G11" s="145"/>
      <c r="H11" s="145"/>
      <c r="I11" s="145"/>
      <c r="J11" s="145"/>
      <c r="K11" s="145"/>
      <c r="L11" s="145"/>
      <c r="M11" s="145"/>
      <c r="N11" s="145"/>
      <c r="O11" s="145"/>
      <c r="P11" s="146"/>
      <c r="Q11" s="139" t="s">
        <v>11</v>
      </c>
      <c r="R11" s="140"/>
      <c r="S11" s="141"/>
      <c r="T11" s="142"/>
      <c r="U11" s="142"/>
      <c r="V11" s="142"/>
      <c r="W11" s="142"/>
      <c r="X11" s="142"/>
      <c r="Y11" s="142"/>
      <c r="Z11" s="142"/>
      <c r="AA11" s="143"/>
      <c r="AB11" s="5"/>
      <c r="AC11" s="5"/>
    </row>
    <row r="12" spans="2:32" ht="27.75" customHeight="1">
      <c r="B12" s="134" t="s">
        <v>12</v>
      </c>
      <c r="C12" s="135"/>
      <c r="D12" s="161"/>
      <c r="E12" s="162"/>
      <c r="F12" s="162"/>
      <c r="G12" s="162"/>
      <c r="H12" s="162"/>
      <c r="I12" s="162"/>
      <c r="J12" s="162"/>
      <c r="K12" s="162"/>
      <c r="L12" s="162"/>
      <c r="M12" s="162"/>
      <c r="N12" s="162"/>
      <c r="O12" s="162"/>
      <c r="P12" s="162"/>
      <c r="Q12" s="162"/>
      <c r="R12" s="162"/>
      <c r="S12" s="162"/>
      <c r="T12" s="162"/>
      <c r="U12" s="162"/>
      <c r="V12" s="162"/>
      <c r="W12" s="162"/>
      <c r="X12" s="162"/>
      <c r="Y12" s="162"/>
      <c r="Z12" s="162"/>
      <c r="AA12" s="163"/>
      <c r="AB12" s="5"/>
      <c r="AC12" s="5"/>
    </row>
    <row r="13" spans="2:32" ht="22.5" customHeight="1">
      <c r="B13" s="164" t="s">
        <v>13</v>
      </c>
      <c r="C13" s="165"/>
      <c r="D13" s="168"/>
      <c r="E13" s="169"/>
      <c r="F13" s="6" t="s">
        <v>2</v>
      </c>
      <c r="G13" s="97"/>
      <c r="H13" s="8" t="s">
        <v>3</v>
      </c>
      <c r="I13" s="170"/>
      <c r="J13" s="170"/>
      <c r="K13" s="9" t="s">
        <v>14</v>
      </c>
      <c r="L13" s="10" t="s">
        <v>15</v>
      </c>
      <c r="M13" s="7"/>
      <c r="N13" s="3" t="s">
        <v>16</v>
      </c>
      <c r="O13" s="171"/>
      <c r="P13" s="171"/>
      <c r="Q13" s="3" t="s">
        <v>17</v>
      </c>
      <c r="R13" s="100"/>
      <c r="S13" s="11" t="s">
        <v>18</v>
      </c>
      <c r="T13" s="104"/>
      <c r="U13" s="12" t="s">
        <v>17</v>
      </c>
      <c r="V13" s="100"/>
      <c r="W13" s="172" t="s">
        <v>19</v>
      </c>
      <c r="X13" s="172"/>
      <c r="Y13" s="107">
        <f>AB13+AC13</f>
        <v>0</v>
      </c>
      <c r="Z13" s="13" t="s">
        <v>20</v>
      </c>
      <c r="AA13" s="14"/>
      <c r="AB13" s="15">
        <f>T13-O13</f>
        <v>0</v>
      </c>
      <c r="AC13" s="5">
        <f>IF(V13-R13=30,0.5,IF(V13-R13=0,0,IF(V13-R13=-30,-0.5)))</f>
        <v>0</v>
      </c>
      <c r="AE13" s="16"/>
      <c r="AF13" s="16"/>
    </row>
    <row r="14" spans="2:32" ht="22.5" customHeight="1">
      <c r="B14" s="166"/>
      <c r="C14" s="167"/>
      <c r="D14" s="168"/>
      <c r="E14" s="169"/>
      <c r="F14" s="6" t="s">
        <v>2</v>
      </c>
      <c r="G14" s="98"/>
      <c r="H14" s="18" t="s">
        <v>3</v>
      </c>
      <c r="I14" s="173"/>
      <c r="J14" s="173"/>
      <c r="K14" s="19" t="s">
        <v>14</v>
      </c>
      <c r="L14" s="20" t="s">
        <v>15</v>
      </c>
      <c r="M14" s="17"/>
      <c r="N14" s="21" t="s">
        <v>16</v>
      </c>
      <c r="O14" s="174"/>
      <c r="P14" s="174"/>
      <c r="Q14" s="21" t="s">
        <v>17</v>
      </c>
      <c r="R14" s="101"/>
      <c r="S14" s="22" t="s">
        <v>18</v>
      </c>
      <c r="T14" s="105"/>
      <c r="U14" s="23" t="s">
        <v>17</v>
      </c>
      <c r="V14" s="100"/>
      <c r="W14" s="177" t="s">
        <v>19</v>
      </c>
      <c r="X14" s="177"/>
      <c r="Y14" s="107">
        <f t="shared" ref="Y14:Y22" si="0">AB14+AC14</f>
        <v>0</v>
      </c>
      <c r="Z14" s="13" t="s">
        <v>20</v>
      </c>
      <c r="AA14" s="14"/>
      <c r="AB14" s="15">
        <f t="shared" ref="AB14:AB22" si="1">T14-O14</f>
        <v>0</v>
      </c>
      <c r="AC14" s="5">
        <f t="shared" ref="AC14:AC22" si="2">IF(V14-R14=30,0.5,IF(V14-R14=0,0,IF(V14-R14=-30,-0.5)))</f>
        <v>0</v>
      </c>
      <c r="AD14" s="25"/>
      <c r="AE14" s="16"/>
      <c r="AF14" s="16"/>
    </row>
    <row r="15" spans="2:32" ht="22.5" customHeight="1">
      <c r="B15" s="166"/>
      <c r="C15" s="167"/>
      <c r="D15" s="168"/>
      <c r="E15" s="169"/>
      <c r="F15" s="6" t="s">
        <v>2</v>
      </c>
      <c r="G15" s="97"/>
      <c r="H15" s="26" t="s">
        <v>3</v>
      </c>
      <c r="I15" s="148"/>
      <c r="J15" s="148"/>
      <c r="K15" s="27" t="s">
        <v>14</v>
      </c>
      <c r="L15" s="28" t="s">
        <v>15</v>
      </c>
      <c r="M15" s="7"/>
      <c r="N15" s="3" t="s">
        <v>16</v>
      </c>
      <c r="O15" s="175"/>
      <c r="P15" s="175"/>
      <c r="Q15" s="3" t="s">
        <v>17</v>
      </c>
      <c r="R15" s="102"/>
      <c r="S15" s="29" t="s">
        <v>18</v>
      </c>
      <c r="T15" s="106"/>
      <c r="U15" s="30" t="s">
        <v>17</v>
      </c>
      <c r="V15" s="100"/>
      <c r="W15" s="178" t="s">
        <v>19</v>
      </c>
      <c r="X15" s="178"/>
      <c r="Y15" s="107">
        <f t="shared" si="0"/>
        <v>0</v>
      </c>
      <c r="Z15" s="13" t="s">
        <v>20</v>
      </c>
      <c r="AA15" s="14"/>
      <c r="AB15" s="15">
        <f t="shared" si="1"/>
        <v>0</v>
      </c>
      <c r="AC15" s="5">
        <f t="shared" si="2"/>
        <v>0</v>
      </c>
      <c r="AD15" s="25"/>
    </row>
    <row r="16" spans="2:32" ht="22.5" customHeight="1">
      <c r="B16" s="166"/>
      <c r="C16" s="167"/>
      <c r="D16" s="168"/>
      <c r="E16" s="169"/>
      <c r="F16" s="6" t="s">
        <v>2</v>
      </c>
      <c r="G16" s="98"/>
      <c r="H16" s="18" t="s">
        <v>3</v>
      </c>
      <c r="I16" s="173"/>
      <c r="J16" s="173"/>
      <c r="K16" s="19" t="s">
        <v>14</v>
      </c>
      <c r="L16" s="20" t="s">
        <v>15</v>
      </c>
      <c r="M16" s="17"/>
      <c r="N16" s="21" t="s">
        <v>16</v>
      </c>
      <c r="O16" s="174"/>
      <c r="P16" s="174"/>
      <c r="Q16" s="21" t="s">
        <v>17</v>
      </c>
      <c r="R16" s="103"/>
      <c r="S16" s="31" t="s">
        <v>18</v>
      </c>
      <c r="T16" s="96"/>
      <c r="U16" s="32" t="s">
        <v>17</v>
      </c>
      <c r="V16" s="100"/>
      <c r="W16" s="176" t="s">
        <v>19</v>
      </c>
      <c r="X16" s="176"/>
      <c r="Y16" s="107">
        <f t="shared" si="0"/>
        <v>0</v>
      </c>
      <c r="Z16" s="13" t="s">
        <v>20</v>
      </c>
      <c r="AA16" s="14"/>
      <c r="AB16" s="15">
        <f t="shared" si="1"/>
        <v>0</v>
      </c>
      <c r="AC16" s="5">
        <f t="shared" si="2"/>
        <v>0</v>
      </c>
      <c r="AD16" s="25"/>
    </row>
    <row r="17" spans="2:43" ht="22.5" customHeight="1">
      <c r="B17" s="166"/>
      <c r="C17" s="167"/>
      <c r="D17" s="168"/>
      <c r="E17" s="169"/>
      <c r="F17" s="6" t="s">
        <v>2</v>
      </c>
      <c r="G17" s="97"/>
      <c r="H17" s="26" t="s">
        <v>3</v>
      </c>
      <c r="I17" s="148"/>
      <c r="J17" s="148"/>
      <c r="K17" s="27" t="s">
        <v>14</v>
      </c>
      <c r="L17" s="28" t="s">
        <v>15</v>
      </c>
      <c r="M17" s="7"/>
      <c r="N17" s="3" t="s">
        <v>16</v>
      </c>
      <c r="O17" s="175"/>
      <c r="P17" s="175"/>
      <c r="Q17" s="3" t="s">
        <v>17</v>
      </c>
      <c r="R17" s="103"/>
      <c r="S17" s="31" t="s">
        <v>18</v>
      </c>
      <c r="T17" s="96"/>
      <c r="U17" s="32" t="s">
        <v>17</v>
      </c>
      <c r="V17" s="100"/>
      <c r="W17" s="176" t="s">
        <v>19</v>
      </c>
      <c r="X17" s="176"/>
      <c r="Y17" s="107">
        <f t="shared" si="0"/>
        <v>0</v>
      </c>
      <c r="Z17" s="13" t="s">
        <v>20</v>
      </c>
      <c r="AA17" s="14"/>
      <c r="AB17" s="15">
        <f t="shared" si="1"/>
        <v>0</v>
      </c>
      <c r="AC17" s="5">
        <f t="shared" si="2"/>
        <v>0</v>
      </c>
      <c r="AD17" s="25"/>
    </row>
    <row r="18" spans="2:43" ht="22.5" customHeight="1">
      <c r="B18" s="166"/>
      <c r="C18" s="167"/>
      <c r="D18" s="168"/>
      <c r="E18" s="169"/>
      <c r="F18" s="6" t="s">
        <v>2</v>
      </c>
      <c r="G18" s="98"/>
      <c r="H18" s="18" t="s">
        <v>3</v>
      </c>
      <c r="I18" s="173"/>
      <c r="J18" s="173"/>
      <c r="K18" s="19" t="s">
        <v>14</v>
      </c>
      <c r="L18" s="20" t="s">
        <v>15</v>
      </c>
      <c r="M18" s="17"/>
      <c r="N18" s="21" t="s">
        <v>16</v>
      </c>
      <c r="O18" s="174"/>
      <c r="P18" s="174"/>
      <c r="Q18" s="21" t="s">
        <v>17</v>
      </c>
      <c r="R18" s="103"/>
      <c r="S18" s="31" t="s">
        <v>18</v>
      </c>
      <c r="T18" s="96"/>
      <c r="U18" s="32" t="s">
        <v>17</v>
      </c>
      <c r="V18" s="100"/>
      <c r="W18" s="176" t="s">
        <v>19</v>
      </c>
      <c r="X18" s="176"/>
      <c r="Y18" s="107">
        <f t="shared" si="0"/>
        <v>0</v>
      </c>
      <c r="Z18" s="13" t="s">
        <v>20</v>
      </c>
      <c r="AA18" s="14"/>
      <c r="AB18" s="15">
        <f t="shared" si="1"/>
        <v>0</v>
      </c>
      <c r="AC18" s="5">
        <f t="shared" si="2"/>
        <v>0</v>
      </c>
      <c r="AD18" s="25"/>
    </row>
    <row r="19" spans="2:43" ht="22.5" customHeight="1">
      <c r="B19" s="166"/>
      <c r="C19" s="167"/>
      <c r="D19" s="168"/>
      <c r="E19" s="169"/>
      <c r="F19" s="6" t="s">
        <v>2</v>
      </c>
      <c r="G19" s="97"/>
      <c r="H19" s="26" t="s">
        <v>3</v>
      </c>
      <c r="I19" s="148"/>
      <c r="J19" s="148"/>
      <c r="K19" s="27" t="s">
        <v>14</v>
      </c>
      <c r="L19" s="28" t="s">
        <v>15</v>
      </c>
      <c r="M19" s="7"/>
      <c r="N19" s="3" t="s">
        <v>16</v>
      </c>
      <c r="O19" s="175"/>
      <c r="P19" s="175"/>
      <c r="Q19" s="3" t="s">
        <v>17</v>
      </c>
      <c r="R19" s="103"/>
      <c r="S19" s="31" t="s">
        <v>18</v>
      </c>
      <c r="T19" s="96"/>
      <c r="U19" s="32" t="s">
        <v>17</v>
      </c>
      <c r="V19" s="100"/>
      <c r="W19" s="176" t="s">
        <v>19</v>
      </c>
      <c r="X19" s="176"/>
      <c r="Y19" s="107">
        <f t="shared" si="0"/>
        <v>0</v>
      </c>
      <c r="Z19" s="13" t="s">
        <v>20</v>
      </c>
      <c r="AA19" s="14"/>
      <c r="AB19" s="15">
        <f t="shared" si="1"/>
        <v>0</v>
      </c>
      <c r="AC19" s="5">
        <f t="shared" si="2"/>
        <v>0</v>
      </c>
      <c r="AD19" s="25"/>
    </row>
    <row r="20" spans="2:43" ht="22.5" customHeight="1">
      <c r="B20" s="166"/>
      <c r="C20" s="167"/>
      <c r="D20" s="168"/>
      <c r="E20" s="169"/>
      <c r="F20" s="6" t="s">
        <v>2</v>
      </c>
      <c r="G20" s="98"/>
      <c r="H20" s="18" t="s">
        <v>3</v>
      </c>
      <c r="I20" s="173"/>
      <c r="J20" s="173"/>
      <c r="K20" s="19" t="s">
        <v>14</v>
      </c>
      <c r="L20" s="20" t="s">
        <v>15</v>
      </c>
      <c r="M20" s="17"/>
      <c r="N20" s="21" t="s">
        <v>16</v>
      </c>
      <c r="O20" s="174"/>
      <c r="P20" s="174"/>
      <c r="Q20" s="21" t="s">
        <v>17</v>
      </c>
      <c r="R20" s="103"/>
      <c r="S20" s="31" t="s">
        <v>18</v>
      </c>
      <c r="T20" s="96"/>
      <c r="U20" s="32" t="s">
        <v>17</v>
      </c>
      <c r="V20" s="100"/>
      <c r="W20" s="176" t="s">
        <v>19</v>
      </c>
      <c r="X20" s="176"/>
      <c r="Y20" s="107">
        <f t="shared" si="0"/>
        <v>0</v>
      </c>
      <c r="Z20" s="13" t="s">
        <v>20</v>
      </c>
      <c r="AA20" s="14"/>
      <c r="AB20" s="15">
        <f t="shared" si="1"/>
        <v>0</v>
      </c>
      <c r="AC20" s="5">
        <f t="shared" si="2"/>
        <v>0</v>
      </c>
      <c r="AD20" s="25"/>
    </row>
    <row r="21" spans="2:43" ht="22.5" customHeight="1">
      <c r="B21" s="166"/>
      <c r="C21" s="167"/>
      <c r="D21" s="168"/>
      <c r="E21" s="169"/>
      <c r="F21" s="6" t="s">
        <v>2</v>
      </c>
      <c r="G21" s="97"/>
      <c r="H21" s="26" t="s">
        <v>3</v>
      </c>
      <c r="I21" s="148"/>
      <c r="J21" s="148"/>
      <c r="K21" s="27" t="s">
        <v>14</v>
      </c>
      <c r="L21" s="28" t="s">
        <v>15</v>
      </c>
      <c r="M21" s="7"/>
      <c r="N21" s="3" t="s">
        <v>16</v>
      </c>
      <c r="O21" s="175"/>
      <c r="P21" s="175"/>
      <c r="Q21" s="3" t="s">
        <v>17</v>
      </c>
      <c r="R21" s="103"/>
      <c r="S21" s="31" t="s">
        <v>18</v>
      </c>
      <c r="T21" s="96"/>
      <c r="U21" s="32" t="s">
        <v>17</v>
      </c>
      <c r="V21" s="100"/>
      <c r="W21" s="176" t="s">
        <v>19</v>
      </c>
      <c r="X21" s="176"/>
      <c r="Y21" s="107">
        <f t="shared" si="0"/>
        <v>0</v>
      </c>
      <c r="Z21" s="13" t="s">
        <v>20</v>
      </c>
      <c r="AA21" s="14"/>
      <c r="AB21" s="15">
        <f t="shared" si="1"/>
        <v>0</v>
      </c>
      <c r="AC21" s="5">
        <f t="shared" si="2"/>
        <v>0</v>
      </c>
      <c r="AD21" s="33"/>
      <c r="AE21" s="34"/>
      <c r="AF21" s="34"/>
      <c r="AG21" s="34"/>
      <c r="AH21" s="34"/>
      <c r="AI21" s="34"/>
      <c r="AJ21" s="34"/>
      <c r="AK21" s="34"/>
      <c r="AL21" s="34"/>
      <c r="AM21" s="34"/>
      <c r="AN21" s="34"/>
      <c r="AO21" s="34"/>
      <c r="AP21" s="34"/>
    </row>
    <row r="22" spans="2:43" ht="22.5" customHeight="1">
      <c r="B22" s="166"/>
      <c r="C22" s="167"/>
      <c r="D22" s="168"/>
      <c r="E22" s="169"/>
      <c r="F22" s="6" t="s">
        <v>2</v>
      </c>
      <c r="G22" s="99"/>
      <c r="H22" s="36" t="s">
        <v>3</v>
      </c>
      <c r="I22" s="179"/>
      <c r="J22" s="179"/>
      <c r="K22" s="37" t="s">
        <v>14</v>
      </c>
      <c r="L22" s="38" t="s">
        <v>15</v>
      </c>
      <c r="M22" s="35"/>
      <c r="N22" s="39" t="s">
        <v>16</v>
      </c>
      <c r="O22" s="180"/>
      <c r="P22" s="180"/>
      <c r="Q22" s="39" t="s">
        <v>17</v>
      </c>
      <c r="R22" s="103"/>
      <c r="S22" s="31" t="s">
        <v>18</v>
      </c>
      <c r="T22" s="96"/>
      <c r="U22" s="32" t="s">
        <v>17</v>
      </c>
      <c r="V22" s="100"/>
      <c r="W22" s="176" t="s">
        <v>19</v>
      </c>
      <c r="X22" s="176"/>
      <c r="Y22" s="107">
        <f t="shared" si="0"/>
        <v>0</v>
      </c>
      <c r="Z22" s="13" t="s">
        <v>20</v>
      </c>
      <c r="AA22" s="14"/>
      <c r="AB22" s="15">
        <f t="shared" si="1"/>
        <v>0</v>
      </c>
      <c r="AC22" s="5">
        <f t="shared" si="2"/>
        <v>0</v>
      </c>
      <c r="AD22" s="33"/>
      <c r="AE22" s="34"/>
      <c r="AF22" s="34"/>
      <c r="AG22" s="34"/>
      <c r="AH22" s="34"/>
      <c r="AI22" s="34"/>
      <c r="AJ22" s="34"/>
      <c r="AK22" s="34"/>
      <c r="AL22" s="34"/>
      <c r="AM22" s="34"/>
      <c r="AN22" s="34"/>
      <c r="AO22" s="34"/>
      <c r="AP22" s="34"/>
    </row>
    <row r="23" spans="2:43" ht="41.25" customHeight="1">
      <c r="B23" s="181" t="s">
        <v>21</v>
      </c>
      <c r="C23" s="182"/>
      <c r="D23" s="90"/>
      <c r="E23" s="90"/>
      <c r="F23" s="90"/>
      <c r="G23" s="90"/>
      <c r="H23" s="90"/>
      <c r="I23" s="90"/>
      <c r="J23" s="90"/>
      <c r="K23" s="90"/>
      <c r="L23" s="90"/>
      <c r="M23" s="90"/>
      <c r="N23" s="90"/>
      <c r="O23" s="90"/>
      <c r="P23" s="90"/>
      <c r="Q23" s="90"/>
      <c r="R23" s="90"/>
      <c r="S23" s="90"/>
      <c r="T23" s="90"/>
      <c r="U23" s="90"/>
      <c r="V23" s="90"/>
      <c r="W23" s="90"/>
      <c r="X23" s="90"/>
      <c r="Y23" s="90"/>
      <c r="Z23" s="90"/>
      <c r="AA23" s="91"/>
      <c r="AB23" s="40" t="b">
        <v>0</v>
      </c>
      <c r="AC23" s="41" t="b">
        <v>0</v>
      </c>
      <c r="AD23" s="33" t="b">
        <v>0</v>
      </c>
      <c r="AE23" s="34" t="b">
        <v>0</v>
      </c>
      <c r="AF23" s="34" t="b">
        <v>0</v>
      </c>
      <c r="AG23" s="34" t="b">
        <v>0</v>
      </c>
      <c r="AH23" s="34" t="b">
        <v>1</v>
      </c>
      <c r="AI23" s="34"/>
      <c r="AJ23" s="34" t="b">
        <v>0</v>
      </c>
      <c r="AK23" s="34" t="b">
        <v>0</v>
      </c>
      <c r="AL23" s="34" t="b">
        <v>0</v>
      </c>
      <c r="AM23" s="34" t="b">
        <v>0</v>
      </c>
      <c r="AN23" s="34" t="b">
        <v>0</v>
      </c>
      <c r="AO23" s="34" t="b">
        <v>0</v>
      </c>
      <c r="AP23" s="34" t="b">
        <v>0</v>
      </c>
    </row>
    <row r="24" spans="2:43" ht="27.75" customHeight="1" thickBot="1">
      <c r="B24" s="183" t="s">
        <v>22</v>
      </c>
      <c r="C24" s="184"/>
      <c r="D24" s="42" t="s">
        <v>23</v>
      </c>
      <c r="E24" s="185"/>
      <c r="F24" s="186"/>
      <c r="G24" s="43" t="s">
        <v>24</v>
      </c>
      <c r="H24" s="187" t="s">
        <v>25</v>
      </c>
      <c r="I24" s="188"/>
      <c r="J24" s="185"/>
      <c r="K24" s="189"/>
      <c r="L24" s="186"/>
      <c r="M24" s="45" t="s">
        <v>24</v>
      </c>
      <c r="N24" s="187" t="s">
        <v>26</v>
      </c>
      <c r="O24" s="188"/>
      <c r="P24" s="190"/>
      <c r="Q24" s="185"/>
      <c r="R24" s="186"/>
      <c r="S24" s="43" t="s">
        <v>24</v>
      </c>
      <c r="T24" s="191" t="s">
        <v>45</v>
      </c>
      <c r="U24" s="192"/>
      <c r="V24" s="185"/>
      <c r="W24" s="186"/>
      <c r="X24" s="43" t="s">
        <v>24</v>
      </c>
      <c r="Y24" s="46" t="s">
        <v>27</v>
      </c>
      <c r="Z24" s="108"/>
      <c r="AA24" s="47" t="s">
        <v>24</v>
      </c>
      <c r="AB24" s="48"/>
      <c r="AC24" s="49"/>
      <c r="AD24" s="33"/>
      <c r="AE24" s="34"/>
      <c r="AF24" s="34"/>
      <c r="AG24" s="34"/>
      <c r="AH24" s="34"/>
      <c r="AI24" s="34"/>
      <c r="AJ24" s="34"/>
      <c r="AK24" s="34"/>
      <c r="AL24" s="34"/>
      <c r="AM24" s="34"/>
      <c r="AN24" s="34"/>
      <c r="AO24" s="34"/>
      <c r="AP24" s="34"/>
    </row>
    <row r="25" spans="2:43" ht="22.5" customHeight="1" thickTop="1">
      <c r="B25" s="201" t="s">
        <v>28</v>
      </c>
      <c r="C25" s="202"/>
      <c r="D25" s="203" t="s">
        <v>29</v>
      </c>
      <c r="E25" s="204"/>
      <c r="F25" s="204"/>
      <c r="G25" s="204"/>
      <c r="H25" s="204"/>
      <c r="I25" s="204"/>
      <c r="J25" s="204"/>
      <c r="K25" s="205"/>
      <c r="L25" s="203" t="s">
        <v>30</v>
      </c>
      <c r="M25" s="204"/>
      <c r="N25" s="204"/>
      <c r="O25" s="204"/>
      <c r="P25" s="204"/>
      <c r="Q25" s="204"/>
      <c r="R25" s="205"/>
      <c r="S25" s="206" t="s">
        <v>31</v>
      </c>
      <c r="T25" s="207"/>
      <c r="U25" s="207"/>
      <c r="V25" s="207"/>
      <c r="W25" s="208"/>
      <c r="X25" s="203" t="s">
        <v>32</v>
      </c>
      <c r="Y25" s="204"/>
      <c r="Z25" s="204"/>
      <c r="AA25" s="209"/>
      <c r="AB25" s="50"/>
      <c r="AC25" s="50"/>
      <c r="AD25" s="34"/>
      <c r="AE25" s="34"/>
      <c r="AF25" s="34"/>
      <c r="AG25" s="34"/>
      <c r="AH25" s="34"/>
      <c r="AI25" s="34"/>
      <c r="AJ25" s="34"/>
      <c r="AK25" s="34"/>
      <c r="AL25" s="34"/>
      <c r="AM25" s="34"/>
      <c r="AN25" s="34"/>
      <c r="AO25" s="34"/>
      <c r="AP25" s="34"/>
    </row>
    <row r="26" spans="2:43" ht="22.5" customHeight="1">
      <c r="B26" s="51"/>
      <c r="C26" s="94" t="s">
        <v>47</v>
      </c>
      <c r="D26" s="196"/>
      <c r="E26" s="196"/>
      <c r="F26" s="196"/>
      <c r="G26" s="196"/>
      <c r="H26" s="197"/>
      <c r="I26" s="210"/>
      <c r="J26" s="211"/>
      <c r="K26" s="212"/>
      <c r="L26" s="195"/>
      <c r="M26" s="196"/>
      <c r="N26" s="196"/>
      <c r="O26" s="196"/>
      <c r="P26" s="196"/>
      <c r="Q26" s="210"/>
      <c r="R26" s="212"/>
      <c r="S26" s="195"/>
      <c r="T26" s="196"/>
      <c r="U26" s="196"/>
      <c r="V26" s="210"/>
      <c r="W26" s="212"/>
      <c r="X26" s="213"/>
      <c r="Y26" s="214"/>
      <c r="Z26" s="214"/>
      <c r="AA26" s="215"/>
      <c r="AB26" s="52"/>
      <c r="AC26" s="52"/>
      <c r="AD26" s="34" t="b">
        <v>0</v>
      </c>
      <c r="AE26" s="34" t="b">
        <f>IF(C26&lt;&gt;"",TRUE)</f>
        <v>1</v>
      </c>
      <c r="AF26" s="34"/>
      <c r="AG26" s="34"/>
      <c r="AH26" s="34"/>
      <c r="AI26" s="34"/>
      <c r="AJ26" s="34" t="b">
        <v>0</v>
      </c>
      <c r="AK26" s="34"/>
      <c r="AL26" s="34"/>
      <c r="AM26" s="34"/>
      <c r="AN26" s="34"/>
      <c r="AO26" s="34"/>
      <c r="AP26" s="34"/>
    </row>
    <row r="27" spans="2:43" ht="22.5" customHeight="1">
      <c r="B27" s="193"/>
      <c r="C27" s="194"/>
      <c r="D27" s="195"/>
      <c r="E27" s="196"/>
      <c r="F27" s="196"/>
      <c r="G27" s="196"/>
      <c r="H27" s="197"/>
      <c r="I27" s="198"/>
      <c r="J27" s="199"/>
      <c r="K27" s="200"/>
      <c r="L27" s="195"/>
      <c r="M27" s="196"/>
      <c r="N27" s="196"/>
      <c r="O27" s="196"/>
      <c r="P27" s="196"/>
      <c r="Q27" s="198"/>
      <c r="R27" s="200"/>
      <c r="S27" s="195"/>
      <c r="T27" s="196"/>
      <c r="U27" s="196"/>
      <c r="V27" s="198"/>
      <c r="W27" s="200"/>
      <c r="X27" s="216"/>
      <c r="Y27" s="217"/>
      <c r="Z27" s="217"/>
      <c r="AA27" s="218"/>
      <c r="AB27" s="52"/>
      <c r="AC27" s="52"/>
      <c r="AD27" s="34" t="b">
        <v>0</v>
      </c>
      <c r="AE27" s="34"/>
      <c r="AF27" s="34"/>
      <c r="AG27" s="34"/>
      <c r="AH27" s="34"/>
      <c r="AI27" s="34"/>
      <c r="AJ27" s="34" t="b">
        <v>0</v>
      </c>
      <c r="AK27" s="34"/>
      <c r="AL27" s="34"/>
      <c r="AM27" s="34"/>
      <c r="AN27" s="34"/>
      <c r="AO27" s="34"/>
      <c r="AP27" s="34"/>
    </row>
    <row r="28" spans="2:43" ht="22.5" customHeight="1">
      <c r="B28" s="53"/>
      <c r="C28" s="94" t="s">
        <v>47</v>
      </c>
      <c r="D28" s="195"/>
      <c r="E28" s="196"/>
      <c r="F28" s="196"/>
      <c r="G28" s="196"/>
      <c r="H28" s="197"/>
      <c r="I28" s="198"/>
      <c r="J28" s="199"/>
      <c r="K28" s="200"/>
      <c r="L28" s="195"/>
      <c r="M28" s="196"/>
      <c r="N28" s="196"/>
      <c r="O28" s="196"/>
      <c r="P28" s="196"/>
      <c r="Q28" s="198"/>
      <c r="R28" s="200"/>
      <c r="S28" s="195"/>
      <c r="T28" s="196"/>
      <c r="U28" s="196"/>
      <c r="V28" s="198"/>
      <c r="W28" s="200"/>
      <c r="X28" s="216"/>
      <c r="Y28" s="217"/>
      <c r="Z28" s="217"/>
      <c r="AA28" s="218"/>
      <c r="AB28" s="54"/>
      <c r="AC28" s="54"/>
      <c r="AD28" s="34" t="b">
        <v>0</v>
      </c>
      <c r="AE28" s="34" t="b">
        <f>IF(C28&lt;&gt;"",TRUE)</f>
        <v>1</v>
      </c>
      <c r="AF28" s="34"/>
      <c r="AG28" s="34"/>
      <c r="AH28" s="34"/>
      <c r="AI28" s="34"/>
      <c r="AJ28" s="34" t="b">
        <v>0</v>
      </c>
      <c r="AK28" s="34"/>
      <c r="AL28" s="34"/>
      <c r="AM28" s="34"/>
      <c r="AN28" s="34"/>
      <c r="AO28" s="34"/>
      <c r="AP28" s="34"/>
    </row>
    <row r="29" spans="2:43" ht="22.5" customHeight="1">
      <c r="B29" s="53"/>
      <c r="C29" s="94" t="s">
        <v>47</v>
      </c>
      <c r="D29" s="195"/>
      <c r="E29" s="196"/>
      <c r="F29" s="196"/>
      <c r="G29" s="196"/>
      <c r="H29" s="197"/>
      <c r="I29" s="198"/>
      <c r="J29" s="199"/>
      <c r="K29" s="200"/>
      <c r="L29" s="195"/>
      <c r="M29" s="196"/>
      <c r="N29" s="196"/>
      <c r="O29" s="196"/>
      <c r="P29" s="196"/>
      <c r="Q29" s="198"/>
      <c r="R29" s="200"/>
      <c r="S29" s="195"/>
      <c r="T29" s="196"/>
      <c r="U29" s="196"/>
      <c r="V29" s="198"/>
      <c r="W29" s="200"/>
      <c r="X29" s="216"/>
      <c r="Y29" s="217"/>
      <c r="Z29" s="217"/>
      <c r="AA29" s="218"/>
      <c r="AB29" s="55"/>
      <c r="AC29" s="55"/>
      <c r="AD29" s="34" t="b">
        <v>0</v>
      </c>
      <c r="AE29" s="34" t="b">
        <f>IF(C29&lt;&gt;"",TRUE)</f>
        <v>1</v>
      </c>
      <c r="AF29" s="34"/>
      <c r="AG29" s="34"/>
      <c r="AH29" s="34"/>
      <c r="AI29" s="34"/>
      <c r="AJ29" s="34" t="b">
        <v>0</v>
      </c>
      <c r="AK29" s="34"/>
      <c r="AL29" s="34"/>
      <c r="AM29" s="34"/>
      <c r="AN29" s="34"/>
      <c r="AO29" s="34"/>
      <c r="AP29" s="34"/>
    </row>
    <row r="30" spans="2:43" ht="22.5" customHeight="1">
      <c r="B30" s="56"/>
      <c r="C30" s="94" t="s">
        <v>47</v>
      </c>
      <c r="D30" s="195"/>
      <c r="E30" s="196"/>
      <c r="F30" s="196"/>
      <c r="G30" s="196"/>
      <c r="H30" s="197"/>
      <c r="I30" s="198"/>
      <c r="J30" s="199"/>
      <c r="K30" s="200"/>
      <c r="L30" s="195"/>
      <c r="M30" s="196"/>
      <c r="N30" s="196"/>
      <c r="O30" s="196"/>
      <c r="P30" s="196"/>
      <c r="Q30" s="198"/>
      <c r="R30" s="200"/>
      <c r="S30" s="195"/>
      <c r="T30" s="196"/>
      <c r="U30" s="196"/>
      <c r="V30" s="198"/>
      <c r="W30" s="200"/>
      <c r="X30" s="216"/>
      <c r="Y30" s="217"/>
      <c r="Z30" s="217"/>
      <c r="AA30" s="218"/>
      <c r="AB30" s="57"/>
      <c r="AC30" s="57"/>
      <c r="AD30" s="34" t="b">
        <v>0</v>
      </c>
      <c r="AE30" s="34" t="b">
        <f>IF(C30&lt;&gt;"",TRUE)</f>
        <v>1</v>
      </c>
      <c r="AF30" s="34"/>
      <c r="AG30" s="34"/>
      <c r="AH30" s="34"/>
      <c r="AI30" s="34"/>
      <c r="AJ30" s="34" t="b">
        <v>0</v>
      </c>
      <c r="AK30" s="34"/>
      <c r="AL30" s="34"/>
      <c r="AM30" s="34"/>
      <c r="AN30" s="34"/>
      <c r="AO30" s="34"/>
      <c r="AP30" s="34"/>
    </row>
    <row r="31" spans="2:43" ht="22.5" customHeight="1">
      <c r="B31" s="193"/>
      <c r="C31" s="219"/>
      <c r="D31" s="195"/>
      <c r="E31" s="196"/>
      <c r="F31" s="196"/>
      <c r="G31" s="196"/>
      <c r="H31" s="197"/>
      <c r="I31" s="220"/>
      <c r="J31" s="221"/>
      <c r="K31" s="222"/>
      <c r="L31" s="195"/>
      <c r="M31" s="196"/>
      <c r="N31" s="196"/>
      <c r="O31" s="196"/>
      <c r="P31" s="196"/>
      <c r="Q31" s="198"/>
      <c r="R31" s="200"/>
      <c r="S31" s="195"/>
      <c r="T31" s="196"/>
      <c r="U31" s="196"/>
      <c r="V31" s="198"/>
      <c r="W31" s="200"/>
      <c r="X31" s="216"/>
      <c r="Y31" s="217"/>
      <c r="Z31" s="217"/>
      <c r="AA31" s="218"/>
      <c r="AB31" s="57"/>
      <c r="AC31" s="57"/>
      <c r="AD31" s="34" t="b">
        <v>0</v>
      </c>
      <c r="AE31" s="34"/>
      <c r="AF31" s="34"/>
      <c r="AG31" s="34"/>
      <c r="AH31" s="34"/>
      <c r="AI31" s="34"/>
      <c r="AJ31" s="34" t="b">
        <v>0</v>
      </c>
      <c r="AK31" s="58"/>
      <c r="AL31" s="59"/>
      <c r="AM31" s="59"/>
      <c r="AN31" s="59"/>
      <c r="AO31" s="59"/>
      <c r="AP31" s="59"/>
      <c r="AQ31" s="60"/>
    </row>
    <row r="32" spans="2:43" ht="22.5" customHeight="1">
      <c r="B32" s="193"/>
      <c r="C32" s="219"/>
      <c r="D32" s="195"/>
      <c r="E32" s="196"/>
      <c r="F32" s="196"/>
      <c r="G32" s="196"/>
      <c r="H32" s="197"/>
      <c r="I32" s="198"/>
      <c r="J32" s="199"/>
      <c r="K32" s="200"/>
      <c r="L32" s="195"/>
      <c r="M32" s="196"/>
      <c r="N32" s="196"/>
      <c r="O32" s="196"/>
      <c r="P32" s="196"/>
      <c r="Q32" s="198"/>
      <c r="R32" s="200"/>
      <c r="S32" s="195"/>
      <c r="T32" s="196"/>
      <c r="U32" s="196"/>
      <c r="V32" s="198"/>
      <c r="W32" s="200"/>
      <c r="X32" s="216"/>
      <c r="Y32" s="217"/>
      <c r="Z32" s="217"/>
      <c r="AA32" s="218"/>
      <c r="AB32" s="61"/>
      <c r="AC32" s="61"/>
      <c r="AD32" s="34" t="b">
        <v>0</v>
      </c>
      <c r="AE32" s="34"/>
      <c r="AF32" s="34"/>
      <c r="AG32" s="34"/>
      <c r="AH32" s="34"/>
      <c r="AI32" s="34"/>
      <c r="AJ32" s="34" t="b">
        <v>0</v>
      </c>
      <c r="AK32" s="34"/>
      <c r="AL32" s="34"/>
      <c r="AM32" s="34"/>
      <c r="AN32" s="34"/>
      <c r="AO32" s="34"/>
      <c r="AP32" s="34"/>
    </row>
    <row r="33" spans="2:42" ht="22.5" customHeight="1">
      <c r="B33" s="53"/>
      <c r="C33" s="128" t="s">
        <v>47</v>
      </c>
      <c r="D33" s="195"/>
      <c r="E33" s="196"/>
      <c r="F33" s="196"/>
      <c r="G33" s="196"/>
      <c r="H33" s="197"/>
      <c r="I33" s="198"/>
      <c r="J33" s="199"/>
      <c r="K33" s="200"/>
      <c r="L33" s="195"/>
      <c r="M33" s="196"/>
      <c r="N33" s="196"/>
      <c r="O33" s="196"/>
      <c r="P33" s="196"/>
      <c r="Q33" s="198"/>
      <c r="R33" s="200"/>
      <c r="S33" s="195"/>
      <c r="T33" s="196"/>
      <c r="U33" s="196"/>
      <c r="V33" s="198"/>
      <c r="W33" s="200"/>
      <c r="X33" s="216"/>
      <c r="Y33" s="217"/>
      <c r="Z33" s="217"/>
      <c r="AA33" s="218"/>
      <c r="AB33" s="62"/>
      <c r="AC33" s="62"/>
      <c r="AD33" s="34" t="b">
        <v>0</v>
      </c>
      <c r="AE33" s="34" t="b">
        <f>IF(C33&lt;&gt;"",TRUE)</f>
        <v>1</v>
      </c>
      <c r="AF33" s="34"/>
      <c r="AG33" s="34"/>
      <c r="AH33" s="34"/>
      <c r="AI33" s="34"/>
      <c r="AJ33" s="34" t="b">
        <v>0</v>
      </c>
      <c r="AK33" s="34"/>
      <c r="AL33" s="34"/>
      <c r="AM33" s="34"/>
      <c r="AN33" s="34"/>
      <c r="AO33" s="34"/>
      <c r="AP33" s="34"/>
    </row>
    <row r="34" spans="2:42" ht="22.5" customHeight="1">
      <c r="B34" s="193"/>
      <c r="C34" s="219"/>
      <c r="D34" s="195"/>
      <c r="E34" s="196"/>
      <c r="F34" s="196"/>
      <c r="G34" s="196"/>
      <c r="H34" s="197"/>
      <c r="I34" s="220"/>
      <c r="J34" s="221"/>
      <c r="K34" s="222"/>
      <c r="L34" s="195"/>
      <c r="M34" s="196"/>
      <c r="N34" s="196"/>
      <c r="O34" s="196"/>
      <c r="P34" s="196"/>
      <c r="Q34" s="198"/>
      <c r="R34" s="200"/>
      <c r="S34" s="195"/>
      <c r="T34" s="196"/>
      <c r="U34" s="196"/>
      <c r="V34" s="198"/>
      <c r="W34" s="200"/>
      <c r="X34" s="216"/>
      <c r="Y34" s="217"/>
      <c r="Z34" s="217"/>
      <c r="AA34" s="218"/>
      <c r="AB34" s="61"/>
      <c r="AC34" s="61"/>
      <c r="AD34" s="34" t="b">
        <v>0</v>
      </c>
      <c r="AE34" s="34"/>
      <c r="AF34" s="34"/>
      <c r="AG34" s="34"/>
      <c r="AH34" s="34"/>
      <c r="AI34" s="34"/>
      <c r="AJ34" s="34" t="b">
        <v>0</v>
      </c>
      <c r="AK34" s="34"/>
      <c r="AL34" s="34"/>
      <c r="AM34" s="34"/>
      <c r="AN34" s="34"/>
      <c r="AO34" s="34"/>
      <c r="AP34" s="34"/>
    </row>
    <row r="35" spans="2:42" ht="22.5" customHeight="1">
      <c r="B35" s="193"/>
      <c r="C35" s="219"/>
      <c r="D35" s="195"/>
      <c r="E35" s="196"/>
      <c r="F35" s="196"/>
      <c r="G35" s="196"/>
      <c r="H35" s="197"/>
      <c r="I35" s="220"/>
      <c r="J35" s="221"/>
      <c r="K35" s="222"/>
      <c r="L35" s="195"/>
      <c r="M35" s="196"/>
      <c r="N35" s="196"/>
      <c r="O35" s="196"/>
      <c r="P35" s="196"/>
      <c r="Q35" s="198"/>
      <c r="R35" s="200"/>
      <c r="S35" s="195"/>
      <c r="T35" s="196"/>
      <c r="U35" s="196"/>
      <c r="V35" s="198"/>
      <c r="W35" s="200"/>
      <c r="X35" s="216"/>
      <c r="Y35" s="217"/>
      <c r="Z35" s="217"/>
      <c r="AA35" s="218"/>
      <c r="AB35" s="61"/>
      <c r="AC35" s="61"/>
      <c r="AD35" s="34" t="b">
        <v>0</v>
      </c>
      <c r="AE35" s="34"/>
      <c r="AF35" s="34"/>
      <c r="AG35" s="34"/>
      <c r="AH35" s="34"/>
      <c r="AI35" s="34"/>
      <c r="AJ35" s="34" t="b">
        <v>0</v>
      </c>
      <c r="AK35" s="34"/>
      <c r="AL35" s="34"/>
      <c r="AM35" s="34"/>
      <c r="AN35" s="34"/>
      <c r="AO35" s="34"/>
      <c r="AP35" s="34"/>
    </row>
    <row r="36" spans="2:42" ht="22.5" customHeight="1">
      <c r="B36" s="53"/>
      <c r="C36" s="94" t="s">
        <v>47</v>
      </c>
      <c r="D36" s="195"/>
      <c r="E36" s="196"/>
      <c r="F36" s="196"/>
      <c r="G36" s="196"/>
      <c r="H36" s="197"/>
      <c r="I36" s="220"/>
      <c r="J36" s="221"/>
      <c r="K36" s="222"/>
      <c r="L36" s="195"/>
      <c r="M36" s="196"/>
      <c r="N36" s="196"/>
      <c r="O36" s="196"/>
      <c r="P36" s="196"/>
      <c r="Q36" s="198"/>
      <c r="R36" s="200"/>
      <c r="S36" s="195"/>
      <c r="T36" s="196"/>
      <c r="U36" s="196"/>
      <c r="V36" s="198"/>
      <c r="W36" s="200"/>
      <c r="X36" s="216"/>
      <c r="Y36" s="217"/>
      <c r="Z36" s="217"/>
      <c r="AA36" s="218"/>
      <c r="AB36" s="61"/>
      <c r="AC36" s="61"/>
      <c r="AD36" s="34" t="b">
        <v>0</v>
      </c>
      <c r="AE36" s="34" t="b">
        <f>IF(C36&lt;&gt;"",TRUE)</f>
        <v>1</v>
      </c>
      <c r="AF36" s="34"/>
      <c r="AG36" s="34"/>
      <c r="AH36" s="34"/>
      <c r="AI36" s="34"/>
      <c r="AJ36" s="34" t="b">
        <v>0</v>
      </c>
      <c r="AK36" s="34"/>
      <c r="AL36" s="34"/>
      <c r="AM36" s="34"/>
      <c r="AN36" s="34"/>
      <c r="AO36" s="34"/>
      <c r="AP36" s="34"/>
    </row>
    <row r="37" spans="2:42" ht="22.5" customHeight="1">
      <c r="B37" s="193"/>
      <c r="C37" s="219"/>
      <c r="D37" s="195"/>
      <c r="E37" s="196"/>
      <c r="F37" s="196"/>
      <c r="G37" s="196"/>
      <c r="H37" s="197"/>
      <c r="I37" s="220"/>
      <c r="J37" s="221"/>
      <c r="K37" s="222"/>
      <c r="L37" s="195"/>
      <c r="M37" s="196"/>
      <c r="N37" s="196"/>
      <c r="O37" s="196"/>
      <c r="P37" s="196"/>
      <c r="Q37" s="198"/>
      <c r="R37" s="200"/>
      <c r="S37" s="195"/>
      <c r="T37" s="196"/>
      <c r="U37" s="196"/>
      <c r="V37" s="198"/>
      <c r="W37" s="200"/>
      <c r="X37" s="216"/>
      <c r="Y37" s="217"/>
      <c r="Z37" s="217"/>
      <c r="AA37" s="218"/>
      <c r="AB37" s="61"/>
      <c r="AC37" s="61"/>
      <c r="AD37" s="34" t="b">
        <v>0</v>
      </c>
      <c r="AE37" s="34"/>
      <c r="AF37" s="34"/>
      <c r="AG37" s="34"/>
      <c r="AH37" s="34"/>
      <c r="AI37" s="34"/>
      <c r="AJ37" s="34" t="b">
        <v>0</v>
      </c>
      <c r="AK37" s="34"/>
      <c r="AL37" s="34"/>
      <c r="AM37" s="34"/>
      <c r="AN37" s="34"/>
      <c r="AO37" s="34"/>
      <c r="AP37" s="34"/>
    </row>
    <row r="38" spans="2:42" ht="22.5" customHeight="1" thickBot="1">
      <c r="B38" s="231"/>
      <c r="C38" s="232"/>
      <c r="D38" s="195"/>
      <c r="E38" s="196"/>
      <c r="F38" s="196"/>
      <c r="G38" s="196"/>
      <c r="H38" s="197"/>
      <c r="I38" s="220"/>
      <c r="J38" s="221"/>
      <c r="K38" s="222"/>
      <c r="L38" s="195"/>
      <c r="M38" s="196"/>
      <c r="N38" s="196"/>
      <c r="O38" s="196"/>
      <c r="P38" s="196"/>
      <c r="Q38" s="198"/>
      <c r="R38" s="200"/>
      <c r="S38" s="195"/>
      <c r="T38" s="196"/>
      <c r="U38" s="196"/>
      <c r="V38" s="198"/>
      <c r="W38" s="200"/>
      <c r="X38" s="216"/>
      <c r="Y38" s="217"/>
      <c r="Z38" s="217"/>
      <c r="AA38" s="218"/>
      <c r="AB38" s="61"/>
      <c r="AC38" s="61"/>
      <c r="AD38" s="34" t="b">
        <v>0</v>
      </c>
      <c r="AE38" s="34"/>
      <c r="AF38" s="34"/>
      <c r="AG38" s="34"/>
      <c r="AH38" s="34"/>
      <c r="AI38" s="34"/>
      <c r="AJ38" s="34" t="b">
        <v>0</v>
      </c>
      <c r="AK38" s="34"/>
      <c r="AL38" s="34"/>
      <c r="AM38" s="34"/>
      <c r="AN38" s="34"/>
      <c r="AO38" s="34"/>
      <c r="AP38" s="34"/>
    </row>
    <row r="39" spans="2:42" ht="19.5" thickTop="1">
      <c r="B39" s="223" t="s">
        <v>33</v>
      </c>
      <c r="C39" s="224"/>
      <c r="D39" s="233">
        <f>SUM(I26:I39)</f>
        <v>0</v>
      </c>
      <c r="E39" s="234"/>
      <c r="F39" s="234"/>
      <c r="G39" s="234"/>
      <c r="H39" s="234"/>
      <c r="I39" s="234"/>
      <c r="J39" s="63"/>
      <c r="K39" s="64"/>
      <c r="L39" s="233">
        <f>SUM(Q26:Q39)</f>
        <v>0</v>
      </c>
      <c r="M39" s="234"/>
      <c r="N39" s="234"/>
      <c r="O39" s="234"/>
      <c r="P39" s="234"/>
      <c r="Q39" s="234"/>
      <c r="R39" s="64"/>
      <c r="S39" s="233">
        <f>SUM(V26:V39)</f>
        <v>0</v>
      </c>
      <c r="T39" s="234"/>
      <c r="U39" s="234"/>
      <c r="V39" s="234"/>
      <c r="W39" s="65"/>
      <c r="X39" s="237">
        <f>D39+L39+S39</f>
        <v>0</v>
      </c>
      <c r="Y39" s="238"/>
      <c r="Z39" s="238"/>
      <c r="AA39" s="92"/>
      <c r="AB39" s="61"/>
      <c r="AC39" s="61"/>
      <c r="AD39" s="34"/>
      <c r="AE39" s="34"/>
      <c r="AF39" s="34"/>
      <c r="AG39" s="34"/>
      <c r="AH39" s="34"/>
      <c r="AI39" s="34"/>
      <c r="AJ39" s="34"/>
      <c r="AK39" s="34"/>
      <c r="AL39" s="34"/>
      <c r="AM39" s="34"/>
      <c r="AN39" s="34"/>
      <c r="AO39" s="34"/>
      <c r="AP39" s="34"/>
    </row>
    <row r="40" spans="2:42" ht="19.5" thickBot="1">
      <c r="B40" s="225"/>
      <c r="C40" s="226"/>
      <c r="D40" s="235"/>
      <c r="E40" s="236"/>
      <c r="F40" s="236"/>
      <c r="G40" s="236"/>
      <c r="H40" s="236"/>
      <c r="I40" s="236"/>
      <c r="J40" s="227" t="s">
        <v>34</v>
      </c>
      <c r="K40" s="228"/>
      <c r="L40" s="235"/>
      <c r="M40" s="236"/>
      <c r="N40" s="236"/>
      <c r="O40" s="236"/>
      <c r="P40" s="236"/>
      <c r="Q40" s="236"/>
      <c r="R40" s="66" t="s">
        <v>34</v>
      </c>
      <c r="S40" s="235"/>
      <c r="T40" s="236"/>
      <c r="U40" s="236"/>
      <c r="V40" s="236"/>
      <c r="W40" s="67" t="s">
        <v>34</v>
      </c>
      <c r="X40" s="239"/>
      <c r="Y40" s="240"/>
      <c r="Z40" s="240"/>
      <c r="AA40" s="68" t="s">
        <v>34</v>
      </c>
      <c r="AB40" s="34"/>
      <c r="AC40" s="34"/>
      <c r="AD40" s="34"/>
      <c r="AE40" s="34"/>
      <c r="AF40" s="34"/>
      <c r="AG40" s="34"/>
      <c r="AH40" s="34"/>
      <c r="AI40" s="34"/>
      <c r="AJ40" s="34"/>
      <c r="AK40" s="34"/>
      <c r="AL40" s="34"/>
      <c r="AM40" s="34"/>
      <c r="AN40" s="34"/>
      <c r="AO40" s="34"/>
      <c r="AP40" s="34"/>
    </row>
    <row r="41" spans="2:42" ht="19.5" thickTop="1">
      <c r="B41" s="69"/>
      <c r="C41" s="69"/>
      <c r="D41" s="70"/>
      <c r="E41" s="70"/>
      <c r="F41" s="70"/>
      <c r="G41" s="70"/>
      <c r="H41" s="70"/>
      <c r="I41" s="70"/>
      <c r="J41" s="71"/>
      <c r="K41" s="71"/>
      <c r="L41" s="70"/>
      <c r="M41" s="72"/>
      <c r="N41" s="70"/>
      <c r="O41" s="70"/>
      <c r="P41" s="70"/>
      <c r="Q41" s="70"/>
      <c r="R41" s="71"/>
      <c r="S41" s="70"/>
      <c r="T41" s="70"/>
      <c r="U41" s="70"/>
      <c r="V41" s="73"/>
      <c r="W41" s="73"/>
      <c r="X41" s="70"/>
      <c r="Y41" s="70"/>
      <c r="Z41" s="70"/>
      <c r="AA41" s="71"/>
    </row>
    <row r="47" spans="2:42" ht="18.75" customHeight="1">
      <c r="B47" s="147" t="s">
        <v>35</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row>
    <row r="48" spans="2:42" ht="18.75" customHeight="1">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row>
    <row r="49" spans="2:32" ht="21.75" customHeight="1">
      <c r="B49" s="1" t="s">
        <v>36</v>
      </c>
      <c r="C49" s="2"/>
      <c r="D49" s="2"/>
      <c r="E49" s="2"/>
      <c r="F49" s="2"/>
      <c r="G49" s="2"/>
      <c r="H49" s="2"/>
      <c r="I49" s="2"/>
      <c r="J49" s="2"/>
      <c r="K49" s="2"/>
      <c r="L49" s="3"/>
      <c r="M49" s="2"/>
      <c r="N49" s="2"/>
      <c r="O49" s="229"/>
      <c r="P49" s="229"/>
      <c r="Q49" s="1" t="s">
        <v>2</v>
      </c>
      <c r="R49" s="74"/>
      <c r="S49" s="1" t="s">
        <v>3</v>
      </c>
      <c r="T49" s="74"/>
      <c r="U49" s="1" t="s">
        <v>4</v>
      </c>
      <c r="V49" s="2"/>
      <c r="W49" s="2"/>
      <c r="X49" s="2"/>
      <c r="Y49" s="2"/>
      <c r="Z49" s="2"/>
      <c r="AA49" s="2"/>
    </row>
    <row r="50" spans="2:32" ht="18.75" customHeight="1">
      <c r="B50" s="230" t="s">
        <v>37</v>
      </c>
      <c r="C50" s="230"/>
      <c r="D50" s="230"/>
      <c r="E50" s="230"/>
      <c r="F50" s="230"/>
      <c r="G50" s="230"/>
      <c r="H50" s="230"/>
      <c r="I50" s="230"/>
      <c r="J50" s="230"/>
      <c r="K50" s="230"/>
      <c r="L50" s="230"/>
      <c r="M50" s="230"/>
      <c r="N50" s="230"/>
      <c r="O50" s="230"/>
      <c r="P50" s="230"/>
      <c r="Q50" s="230"/>
      <c r="R50" s="230"/>
      <c r="S50" s="230"/>
      <c r="T50" s="4"/>
      <c r="U50" s="2"/>
      <c r="V50" s="2"/>
      <c r="W50" s="2"/>
      <c r="X50" s="2"/>
      <c r="Y50" s="2"/>
      <c r="Z50" s="2"/>
      <c r="AA50" s="2"/>
    </row>
    <row r="51" spans="2:32" ht="19.5" thickBot="1">
      <c r="B51" s="150" t="s">
        <v>38</v>
      </c>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row>
    <row r="52" spans="2:32" ht="25.5" customHeight="1">
      <c r="B52" s="151" t="s">
        <v>7</v>
      </c>
      <c r="C52" s="152"/>
      <c r="D52" s="249">
        <f>D9</f>
        <v>0</v>
      </c>
      <c r="E52" s="250"/>
      <c r="F52" s="250"/>
      <c r="G52" s="250"/>
      <c r="H52" s="250"/>
      <c r="I52" s="250"/>
      <c r="J52" s="250"/>
      <c r="K52" s="250"/>
      <c r="L52" s="250"/>
      <c r="M52" s="250"/>
      <c r="N52" s="250"/>
      <c r="O52" s="250"/>
      <c r="P52" s="251"/>
      <c r="Q52" s="156" t="s">
        <v>44</v>
      </c>
      <c r="R52" s="157"/>
      <c r="S52" s="252">
        <f>S9</f>
        <v>0</v>
      </c>
      <c r="T52" s="253"/>
      <c r="U52" s="253"/>
      <c r="V52" s="253"/>
      <c r="W52" s="253"/>
      <c r="X52" s="253"/>
      <c r="Y52" s="253"/>
      <c r="Z52" s="253"/>
      <c r="AA52" s="254"/>
      <c r="AB52" s="5"/>
      <c r="AC52" s="5"/>
    </row>
    <row r="53" spans="2:32" ht="26.25" customHeight="1">
      <c r="B53" s="134" t="s">
        <v>8</v>
      </c>
      <c r="C53" s="135"/>
      <c r="D53" s="255">
        <f>D10</f>
        <v>0</v>
      </c>
      <c r="E53" s="256"/>
      <c r="F53" s="256"/>
      <c r="G53" s="256"/>
      <c r="H53" s="256"/>
      <c r="I53" s="256"/>
      <c r="J53" s="256"/>
      <c r="K53" s="256"/>
      <c r="L53" s="256"/>
      <c r="M53" s="256"/>
      <c r="N53" s="256"/>
      <c r="O53" s="256"/>
      <c r="P53" s="257"/>
      <c r="Q53" s="139" t="s">
        <v>9</v>
      </c>
      <c r="R53" s="140"/>
      <c r="S53" s="246">
        <f>S10</f>
        <v>0</v>
      </c>
      <c r="T53" s="247"/>
      <c r="U53" s="247"/>
      <c r="V53" s="247"/>
      <c r="W53" s="247"/>
      <c r="X53" s="247"/>
      <c r="Y53" s="247"/>
      <c r="Z53" s="247"/>
      <c r="AA53" s="248"/>
      <c r="AB53" s="5"/>
      <c r="AC53" s="5"/>
    </row>
    <row r="54" spans="2:32" ht="27.75" customHeight="1">
      <c r="B54" s="134" t="s">
        <v>10</v>
      </c>
      <c r="C54" s="135"/>
      <c r="D54" s="243">
        <f>D11</f>
        <v>0</v>
      </c>
      <c r="E54" s="244"/>
      <c r="F54" s="244"/>
      <c r="G54" s="244"/>
      <c r="H54" s="244"/>
      <c r="I54" s="244"/>
      <c r="J54" s="244"/>
      <c r="K54" s="244"/>
      <c r="L54" s="244"/>
      <c r="M54" s="244"/>
      <c r="N54" s="244"/>
      <c r="O54" s="244"/>
      <c r="P54" s="245"/>
      <c r="Q54" s="139" t="s">
        <v>11</v>
      </c>
      <c r="R54" s="140"/>
      <c r="S54" s="246">
        <f>S11</f>
        <v>0</v>
      </c>
      <c r="T54" s="247"/>
      <c r="U54" s="247"/>
      <c r="V54" s="247"/>
      <c r="W54" s="247"/>
      <c r="X54" s="247"/>
      <c r="Y54" s="247"/>
      <c r="Z54" s="247"/>
      <c r="AA54" s="248"/>
      <c r="AB54" s="5"/>
      <c r="AC54" s="5"/>
    </row>
    <row r="55" spans="2:32" ht="27.75" customHeight="1">
      <c r="B55" s="134" t="s">
        <v>12</v>
      </c>
      <c r="C55" s="135"/>
      <c r="D55" s="246">
        <f>D12</f>
        <v>0</v>
      </c>
      <c r="E55" s="247"/>
      <c r="F55" s="247"/>
      <c r="G55" s="247"/>
      <c r="H55" s="247"/>
      <c r="I55" s="247"/>
      <c r="J55" s="247"/>
      <c r="K55" s="247"/>
      <c r="L55" s="247"/>
      <c r="M55" s="247"/>
      <c r="N55" s="247"/>
      <c r="O55" s="247"/>
      <c r="P55" s="247"/>
      <c r="Q55" s="247"/>
      <c r="R55" s="247"/>
      <c r="S55" s="247"/>
      <c r="T55" s="247"/>
      <c r="U55" s="247"/>
      <c r="V55" s="247"/>
      <c r="W55" s="247"/>
      <c r="X55" s="247"/>
      <c r="Y55" s="247"/>
      <c r="Z55" s="247"/>
      <c r="AA55" s="248"/>
      <c r="AB55" s="5"/>
      <c r="AC55" s="5"/>
    </row>
    <row r="56" spans="2:32" ht="22.5" customHeight="1">
      <c r="B56" s="164" t="s">
        <v>39</v>
      </c>
      <c r="C56" s="165"/>
      <c r="D56" s="258">
        <f>D13</f>
        <v>0</v>
      </c>
      <c r="E56" s="259"/>
      <c r="F56" s="6" t="s">
        <v>2</v>
      </c>
      <c r="G56" s="110">
        <f>G13</f>
        <v>0</v>
      </c>
      <c r="H56" s="8" t="s">
        <v>3</v>
      </c>
      <c r="I56" s="260">
        <f>I13</f>
        <v>0</v>
      </c>
      <c r="J56" s="260"/>
      <c r="K56" s="9" t="s">
        <v>14</v>
      </c>
      <c r="L56" s="10" t="s">
        <v>15</v>
      </c>
      <c r="M56" s="75">
        <f>M13</f>
        <v>0</v>
      </c>
      <c r="N56" s="3" t="s">
        <v>16</v>
      </c>
      <c r="O56" s="261">
        <f>O13</f>
        <v>0</v>
      </c>
      <c r="P56" s="261"/>
      <c r="Q56" s="3" t="s">
        <v>17</v>
      </c>
      <c r="R56" s="115">
        <f>R13</f>
        <v>0</v>
      </c>
      <c r="S56" s="11" t="s">
        <v>18</v>
      </c>
      <c r="T56" s="113">
        <f>T13</f>
        <v>0</v>
      </c>
      <c r="U56" s="12" t="s">
        <v>17</v>
      </c>
      <c r="V56" s="116">
        <f t="shared" ref="V56:V65" si="3">V13</f>
        <v>0</v>
      </c>
      <c r="W56" s="172" t="s">
        <v>19</v>
      </c>
      <c r="X56" s="172"/>
      <c r="Y56" s="117">
        <f>Y13</f>
        <v>0</v>
      </c>
      <c r="Z56" s="13" t="s">
        <v>20</v>
      </c>
      <c r="AA56" s="14"/>
      <c r="AB56" s="5"/>
      <c r="AC56" s="15"/>
      <c r="AD56" s="16"/>
      <c r="AE56" s="16"/>
      <c r="AF56" s="16"/>
    </row>
    <row r="57" spans="2:32" ht="22.5" customHeight="1">
      <c r="B57" s="166"/>
      <c r="C57" s="167"/>
      <c r="D57" s="258">
        <f t="shared" ref="D57:D65" si="4">D14</f>
        <v>0</v>
      </c>
      <c r="E57" s="259"/>
      <c r="F57" s="6" t="s">
        <v>2</v>
      </c>
      <c r="G57" s="111">
        <f t="shared" ref="G57:G65" si="5">G14</f>
        <v>0</v>
      </c>
      <c r="H57" s="18" t="s">
        <v>3</v>
      </c>
      <c r="I57" s="241">
        <f t="shared" ref="I57:I65" si="6">I14</f>
        <v>0</v>
      </c>
      <c r="J57" s="241"/>
      <c r="K57" s="19" t="s">
        <v>14</v>
      </c>
      <c r="L57" s="20" t="s">
        <v>15</v>
      </c>
      <c r="M57" s="76">
        <f t="shared" ref="M57:M65" si="7">M14</f>
        <v>0</v>
      </c>
      <c r="N57" s="21" t="s">
        <v>16</v>
      </c>
      <c r="O57" s="242">
        <f t="shared" ref="O57:O65" si="8">O14</f>
        <v>0</v>
      </c>
      <c r="P57" s="242"/>
      <c r="Q57" s="21" t="s">
        <v>17</v>
      </c>
      <c r="R57" s="115">
        <f t="shared" ref="R57:R65" si="9">R14</f>
        <v>0</v>
      </c>
      <c r="S57" s="11" t="s">
        <v>18</v>
      </c>
      <c r="T57" s="113">
        <f t="shared" ref="T57:T65" si="10">T14</f>
        <v>0</v>
      </c>
      <c r="U57" s="12" t="s">
        <v>17</v>
      </c>
      <c r="V57" s="116">
        <f t="shared" si="3"/>
        <v>0</v>
      </c>
      <c r="W57" s="172" t="s">
        <v>19</v>
      </c>
      <c r="X57" s="172"/>
      <c r="Y57" s="117">
        <f t="shared" ref="Y57:Y65" si="11">Y14</f>
        <v>0</v>
      </c>
      <c r="Z57" s="13" t="s">
        <v>20</v>
      </c>
      <c r="AA57" s="14"/>
      <c r="AB57" s="5"/>
      <c r="AC57" s="24"/>
      <c r="AD57" s="25"/>
      <c r="AE57" s="16"/>
      <c r="AF57" s="16"/>
    </row>
    <row r="58" spans="2:32" ht="22.5" customHeight="1">
      <c r="B58" s="166"/>
      <c r="C58" s="167"/>
      <c r="D58" s="258">
        <f t="shared" si="4"/>
        <v>0</v>
      </c>
      <c r="E58" s="259"/>
      <c r="F58" s="6" t="s">
        <v>2</v>
      </c>
      <c r="G58" s="110">
        <f t="shared" si="5"/>
        <v>0</v>
      </c>
      <c r="H58" s="26" t="s">
        <v>3</v>
      </c>
      <c r="I58" s="241">
        <f t="shared" si="6"/>
        <v>0</v>
      </c>
      <c r="J58" s="241"/>
      <c r="K58" s="27" t="s">
        <v>14</v>
      </c>
      <c r="L58" s="28" t="s">
        <v>15</v>
      </c>
      <c r="M58" s="75">
        <f t="shared" si="7"/>
        <v>0</v>
      </c>
      <c r="N58" s="3" t="s">
        <v>16</v>
      </c>
      <c r="O58" s="262">
        <f t="shared" si="8"/>
        <v>0</v>
      </c>
      <c r="P58" s="262"/>
      <c r="Q58" s="3" t="s">
        <v>17</v>
      </c>
      <c r="R58" s="115">
        <f t="shared" si="9"/>
        <v>0</v>
      </c>
      <c r="S58" s="11" t="s">
        <v>18</v>
      </c>
      <c r="T58" s="113">
        <f t="shared" si="10"/>
        <v>0</v>
      </c>
      <c r="U58" s="12" t="s">
        <v>17</v>
      </c>
      <c r="V58" s="116">
        <f t="shared" si="3"/>
        <v>0</v>
      </c>
      <c r="W58" s="172" t="s">
        <v>19</v>
      </c>
      <c r="X58" s="172"/>
      <c r="Y58" s="117">
        <f t="shared" si="11"/>
        <v>0</v>
      </c>
      <c r="Z58" s="13" t="s">
        <v>20</v>
      </c>
      <c r="AA58" s="14"/>
      <c r="AB58" s="5"/>
      <c r="AC58" s="24"/>
      <c r="AD58" s="25"/>
    </row>
    <row r="59" spans="2:32" ht="22.5" customHeight="1">
      <c r="B59" s="166"/>
      <c r="C59" s="167"/>
      <c r="D59" s="258">
        <f t="shared" si="4"/>
        <v>0</v>
      </c>
      <c r="E59" s="259"/>
      <c r="F59" s="6" t="s">
        <v>2</v>
      </c>
      <c r="G59" s="111">
        <f t="shared" si="5"/>
        <v>0</v>
      </c>
      <c r="H59" s="18" t="s">
        <v>3</v>
      </c>
      <c r="I59" s="241">
        <f t="shared" si="6"/>
        <v>0</v>
      </c>
      <c r="J59" s="241"/>
      <c r="K59" s="19" t="s">
        <v>14</v>
      </c>
      <c r="L59" s="20" t="s">
        <v>15</v>
      </c>
      <c r="M59" s="76">
        <f t="shared" si="7"/>
        <v>0</v>
      </c>
      <c r="N59" s="21" t="s">
        <v>16</v>
      </c>
      <c r="O59" s="242">
        <f t="shared" si="8"/>
        <v>0</v>
      </c>
      <c r="P59" s="242"/>
      <c r="Q59" s="21" t="s">
        <v>17</v>
      </c>
      <c r="R59" s="115">
        <f t="shared" si="9"/>
        <v>0</v>
      </c>
      <c r="S59" s="11" t="s">
        <v>18</v>
      </c>
      <c r="T59" s="113">
        <f t="shared" si="10"/>
        <v>0</v>
      </c>
      <c r="U59" s="12" t="s">
        <v>17</v>
      </c>
      <c r="V59" s="116">
        <f t="shared" si="3"/>
        <v>0</v>
      </c>
      <c r="W59" s="172" t="s">
        <v>19</v>
      </c>
      <c r="X59" s="172"/>
      <c r="Y59" s="117">
        <f t="shared" si="11"/>
        <v>0</v>
      </c>
      <c r="Z59" s="13" t="s">
        <v>20</v>
      </c>
      <c r="AA59" s="14"/>
      <c r="AB59" s="5"/>
      <c r="AC59" s="24"/>
      <c r="AD59" s="25"/>
    </row>
    <row r="60" spans="2:32" ht="22.5" customHeight="1">
      <c r="B60" s="166"/>
      <c r="C60" s="167"/>
      <c r="D60" s="258">
        <f t="shared" si="4"/>
        <v>0</v>
      </c>
      <c r="E60" s="259"/>
      <c r="F60" s="6" t="s">
        <v>2</v>
      </c>
      <c r="G60" s="110">
        <f t="shared" si="5"/>
        <v>0</v>
      </c>
      <c r="H60" s="26" t="s">
        <v>3</v>
      </c>
      <c r="I60" s="241">
        <f t="shared" si="6"/>
        <v>0</v>
      </c>
      <c r="J60" s="241"/>
      <c r="K60" s="27" t="s">
        <v>14</v>
      </c>
      <c r="L60" s="28" t="s">
        <v>15</v>
      </c>
      <c r="M60" s="75">
        <f t="shared" si="7"/>
        <v>0</v>
      </c>
      <c r="N60" s="3" t="s">
        <v>16</v>
      </c>
      <c r="O60" s="262">
        <f t="shared" si="8"/>
        <v>0</v>
      </c>
      <c r="P60" s="262"/>
      <c r="Q60" s="3" t="s">
        <v>17</v>
      </c>
      <c r="R60" s="115">
        <f t="shared" si="9"/>
        <v>0</v>
      </c>
      <c r="S60" s="11" t="s">
        <v>18</v>
      </c>
      <c r="T60" s="113">
        <f t="shared" si="10"/>
        <v>0</v>
      </c>
      <c r="U60" s="12" t="s">
        <v>17</v>
      </c>
      <c r="V60" s="116">
        <f t="shared" si="3"/>
        <v>0</v>
      </c>
      <c r="W60" s="172" t="s">
        <v>19</v>
      </c>
      <c r="X60" s="172"/>
      <c r="Y60" s="117">
        <f t="shared" si="11"/>
        <v>0</v>
      </c>
      <c r="Z60" s="13" t="s">
        <v>20</v>
      </c>
      <c r="AA60" s="14"/>
      <c r="AB60" s="5"/>
      <c r="AC60" s="24"/>
      <c r="AD60" s="25"/>
    </row>
    <row r="61" spans="2:32" ht="22.5" customHeight="1">
      <c r="B61" s="166"/>
      <c r="C61" s="167"/>
      <c r="D61" s="258">
        <f t="shared" si="4"/>
        <v>0</v>
      </c>
      <c r="E61" s="259"/>
      <c r="F61" s="6" t="s">
        <v>2</v>
      </c>
      <c r="G61" s="111">
        <f t="shared" si="5"/>
        <v>0</v>
      </c>
      <c r="H61" s="18" t="s">
        <v>3</v>
      </c>
      <c r="I61" s="241">
        <f t="shared" si="6"/>
        <v>0</v>
      </c>
      <c r="J61" s="241"/>
      <c r="K61" s="19" t="s">
        <v>14</v>
      </c>
      <c r="L61" s="20" t="s">
        <v>15</v>
      </c>
      <c r="M61" s="76">
        <f t="shared" si="7"/>
        <v>0</v>
      </c>
      <c r="N61" s="21" t="s">
        <v>16</v>
      </c>
      <c r="O61" s="242">
        <f t="shared" si="8"/>
        <v>0</v>
      </c>
      <c r="P61" s="242"/>
      <c r="Q61" s="21" t="s">
        <v>17</v>
      </c>
      <c r="R61" s="115">
        <f t="shared" si="9"/>
        <v>0</v>
      </c>
      <c r="S61" s="11" t="s">
        <v>18</v>
      </c>
      <c r="T61" s="113">
        <f t="shared" si="10"/>
        <v>0</v>
      </c>
      <c r="U61" s="12" t="s">
        <v>17</v>
      </c>
      <c r="V61" s="116">
        <f t="shared" si="3"/>
        <v>0</v>
      </c>
      <c r="W61" s="172" t="s">
        <v>19</v>
      </c>
      <c r="X61" s="172"/>
      <c r="Y61" s="117">
        <f t="shared" si="11"/>
        <v>0</v>
      </c>
      <c r="Z61" s="13" t="s">
        <v>20</v>
      </c>
      <c r="AA61" s="14"/>
      <c r="AB61" s="5"/>
      <c r="AC61" s="24"/>
      <c r="AD61" s="25"/>
    </row>
    <row r="62" spans="2:32" ht="22.5" customHeight="1">
      <c r="B62" s="166"/>
      <c r="C62" s="167"/>
      <c r="D62" s="258">
        <f t="shared" si="4"/>
        <v>0</v>
      </c>
      <c r="E62" s="259"/>
      <c r="F62" s="6" t="s">
        <v>2</v>
      </c>
      <c r="G62" s="110">
        <f t="shared" si="5"/>
        <v>0</v>
      </c>
      <c r="H62" s="26" t="s">
        <v>3</v>
      </c>
      <c r="I62" s="241">
        <f t="shared" si="6"/>
        <v>0</v>
      </c>
      <c r="J62" s="241"/>
      <c r="K62" s="27" t="s">
        <v>14</v>
      </c>
      <c r="L62" s="28" t="s">
        <v>15</v>
      </c>
      <c r="M62" s="75">
        <f t="shared" si="7"/>
        <v>0</v>
      </c>
      <c r="N62" s="3" t="s">
        <v>16</v>
      </c>
      <c r="O62" s="262">
        <f t="shared" si="8"/>
        <v>0</v>
      </c>
      <c r="P62" s="262"/>
      <c r="Q62" s="3" t="s">
        <v>17</v>
      </c>
      <c r="R62" s="115">
        <f t="shared" si="9"/>
        <v>0</v>
      </c>
      <c r="S62" s="11" t="s">
        <v>18</v>
      </c>
      <c r="T62" s="113">
        <f t="shared" si="10"/>
        <v>0</v>
      </c>
      <c r="U62" s="12" t="s">
        <v>17</v>
      </c>
      <c r="V62" s="116">
        <f t="shared" si="3"/>
        <v>0</v>
      </c>
      <c r="W62" s="172" t="s">
        <v>19</v>
      </c>
      <c r="X62" s="172"/>
      <c r="Y62" s="117">
        <f t="shared" si="11"/>
        <v>0</v>
      </c>
      <c r="Z62" s="13" t="s">
        <v>20</v>
      </c>
      <c r="AA62" s="14"/>
      <c r="AB62" s="5"/>
      <c r="AC62" s="24"/>
      <c r="AD62" s="25"/>
    </row>
    <row r="63" spans="2:32" ht="22.5" customHeight="1">
      <c r="B63" s="166"/>
      <c r="C63" s="167"/>
      <c r="D63" s="258">
        <f t="shared" si="4"/>
        <v>0</v>
      </c>
      <c r="E63" s="259"/>
      <c r="F63" s="6" t="s">
        <v>2</v>
      </c>
      <c r="G63" s="111">
        <f t="shared" si="5"/>
        <v>0</v>
      </c>
      <c r="H63" s="18" t="s">
        <v>3</v>
      </c>
      <c r="I63" s="241">
        <f t="shared" si="6"/>
        <v>0</v>
      </c>
      <c r="J63" s="241"/>
      <c r="K63" s="19" t="s">
        <v>14</v>
      </c>
      <c r="L63" s="20" t="s">
        <v>15</v>
      </c>
      <c r="M63" s="76">
        <f t="shared" si="7"/>
        <v>0</v>
      </c>
      <c r="N63" s="21" t="s">
        <v>16</v>
      </c>
      <c r="O63" s="242">
        <f t="shared" si="8"/>
        <v>0</v>
      </c>
      <c r="P63" s="242"/>
      <c r="Q63" s="21" t="s">
        <v>17</v>
      </c>
      <c r="R63" s="115">
        <f t="shared" si="9"/>
        <v>0</v>
      </c>
      <c r="S63" s="11" t="s">
        <v>18</v>
      </c>
      <c r="T63" s="113">
        <f t="shared" si="10"/>
        <v>0</v>
      </c>
      <c r="U63" s="12" t="s">
        <v>17</v>
      </c>
      <c r="V63" s="116">
        <f t="shared" si="3"/>
        <v>0</v>
      </c>
      <c r="W63" s="172" t="s">
        <v>19</v>
      </c>
      <c r="X63" s="172"/>
      <c r="Y63" s="117">
        <f t="shared" si="11"/>
        <v>0</v>
      </c>
      <c r="Z63" s="13" t="s">
        <v>20</v>
      </c>
      <c r="AA63" s="14"/>
      <c r="AB63" s="5"/>
      <c r="AC63" s="24"/>
      <c r="AD63" s="25"/>
    </row>
    <row r="64" spans="2:32" ht="22.5" customHeight="1">
      <c r="B64" s="166"/>
      <c r="C64" s="167"/>
      <c r="D64" s="258">
        <f t="shared" si="4"/>
        <v>0</v>
      </c>
      <c r="E64" s="259"/>
      <c r="F64" s="6" t="s">
        <v>2</v>
      </c>
      <c r="G64" s="110">
        <f t="shared" si="5"/>
        <v>0</v>
      </c>
      <c r="H64" s="26" t="s">
        <v>3</v>
      </c>
      <c r="I64" s="241">
        <f t="shared" si="6"/>
        <v>0</v>
      </c>
      <c r="J64" s="241"/>
      <c r="K64" s="27" t="s">
        <v>14</v>
      </c>
      <c r="L64" s="28" t="s">
        <v>15</v>
      </c>
      <c r="M64" s="75">
        <f t="shared" si="7"/>
        <v>0</v>
      </c>
      <c r="N64" s="3" t="s">
        <v>16</v>
      </c>
      <c r="O64" s="262">
        <f t="shared" si="8"/>
        <v>0</v>
      </c>
      <c r="P64" s="262"/>
      <c r="Q64" s="3" t="s">
        <v>17</v>
      </c>
      <c r="R64" s="115">
        <f t="shared" si="9"/>
        <v>0</v>
      </c>
      <c r="S64" s="11" t="s">
        <v>18</v>
      </c>
      <c r="T64" s="113">
        <f t="shared" si="10"/>
        <v>0</v>
      </c>
      <c r="U64" s="12" t="s">
        <v>17</v>
      </c>
      <c r="V64" s="116">
        <f t="shared" si="3"/>
        <v>0</v>
      </c>
      <c r="W64" s="172" t="s">
        <v>19</v>
      </c>
      <c r="X64" s="172"/>
      <c r="Y64" s="117">
        <f t="shared" si="11"/>
        <v>0</v>
      </c>
      <c r="Z64" s="13" t="s">
        <v>20</v>
      </c>
      <c r="AA64" s="14"/>
      <c r="AB64" s="5"/>
      <c r="AC64" s="24"/>
      <c r="AD64" s="25"/>
    </row>
    <row r="65" spans="2:43" ht="22.5" customHeight="1">
      <c r="B65" s="166"/>
      <c r="C65" s="167"/>
      <c r="D65" s="258">
        <f t="shared" si="4"/>
        <v>0</v>
      </c>
      <c r="E65" s="259"/>
      <c r="F65" s="6" t="s">
        <v>2</v>
      </c>
      <c r="G65" s="112">
        <f t="shared" si="5"/>
        <v>0</v>
      </c>
      <c r="H65" s="36" t="s">
        <v>3</v>
      </c>
      <c r="I65" s="292">
        <f t="shared" si="6"/>
        <v>0</v>
      </c>
      <c r="J65" s="292"/>
      <c r="K65" s="37" t="s">
        <v>14</v>
      </c>
      <c r="L65" s="38" t="s">
        <v>15</v>
      </c>
      <c r="M65" s="77">
        <f t="shared" si="7"/>
        <v>0</v>
      </c>
      <c r="N65" s="39" t="s">
        <v>16</v>
      </c>
      <c r="O65" s="293">
        <f t="shared" si="8"/>
        <v>0</v>
      </c>
      <c r="P65" s="293"/>
      <c r="Q65" s="39" t="s">
        <v>17</v>
      </c>
      <c r="R65" s="115">
        <f t="shared" si="9"/>
        <v>0</v>
      </c>
      <c r="S65" s="11" t="s">
        <v>18</v>
      </c>
      <c r="T65" s="113">
        <f t="shared" si="10"/>
        <v>0</v>
      </c>
      <c r="U65" s="12" t="s">
        <v>17</v>
      </c>
      <c r="V65" s="116">
        <f t="shared" si="3"/>
        <v>0</v>
      </c>
      <c r="W65" s="172" t="s">
        <v>19</v>
      </c>
      <c r="X65" s="172"/>
      <c r="Y65" s="117">
        <f t="shared" si="11"/>
        <v>0</v>
      </c>
      <c r="Z65" s="13" t="s">
        <v>20</v>
      </c>
      <c r="AA65" s="14"/>
      <c r="AB65" s="5"/>
      <c r="AC65" s="24"/>
      <c r="AD65" s="25"/>
    </row>
    <row r="66" spans="2:43" ht="41.25" customHeight="1">
      <c r="B66" s="181" t="s">
        <v>21</v>
      </c>
      <c r="C66" s="182"/>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5"/>
      <c r="AB66" s="78"/>
      <c r="AC66" s="79"/>
      <c r="AD66" s="25"/>
    </row>
    <row r="67" spans="2:43" ht="27.75" customHeight="1" thickBot="1">
      <c r="B67" s="183" t="s">
        <v>22</v>
      </c>
      <c r="C67" s="184"/>
      <c r="D67" s="42" t="s">
        <v>23</v>
      </c>
      <c r="E67" s="266">
        <f>E24</f>
        <v>0</v>
      </c>
      <c r="F67" s="267"/>
      <c r="G67" s="43" t="s">
        <v>24</v>
      </c>
      <c r="H67" s="187" t="s">
        <v>25</v>
      </c>
      <c r="I67" s="188"/>
      <c r="J67" s="266">
        <f>J24</f>
        <v>0</v>
      </c>
      <c r="K67" s="268"/>
      <c r="L67" s="267"/>
      <c r="M67" s="45" t="s">
        <v>24</v>
      </c>
      <c r="N67" s="188" t="s">
        <v>26</v>
      </c>
      <c r="O67" s="188"/>
      <c r="P67" s="44"/>
      <c r="Q67" s="266">
        <f>Q24</f>
        <v>0</v>
      </c>
      <c r="R67" s="267"/>
      <c r="S67" s="43" t="s">
        <v>24</v>
      </c>
      <c r="T67" s="191" t="s">
        <v>40</v>
      </c>
      <c r="U67" s="192"/>
      <c r="V67" s="266">
        <f>V24</f>
        <v>0</v>
      </c>
      <c r="W67" s="268"/>
      <c r="X67" s="130" t="s">
        <v>24</v>
      </c>
      <c r="Y67" s="46" t="s">
        <v>27</v>
      </c>
      <c r="Z67" s="118">
        <f>Z24</f>
        <v>0</v>
      </c>
      <c r="AA67" s="47" t="s">
        <v>24</v>
      </c>
      <c r="AB67" s="48"/>
      <c r="AC67" s="49"/>
      <c r="AD67" s="33"/>
      <c r="AE67" s="34"/>
      <c r="AF67" s="34"/>
      <c r="AG67" s="34"/>
      <c r="AH67" s="34"/>
      <c r="AI67" s="34"/>
      <c r="AJ67" s="34"/>
    </row>
    <row r="68" spans="2:43" ht="22.5" customHeight="1" thickTop="1">
      <c r="B68" s="201" t="s">
        <v>28</v>
      </c>
      <c r="C68" s="271"/>
      <c r="D68" s="203" t="s">
        <v>29</v>
      </c>
      <c r="E68" s="204"/>
      <c r="F68" s="204"/>
      <c r="G68" s="204"/>
      <c r="H68" s="204"/>
      <c r="I68" s="204"/>
      <c r="J68" s="204"/>
      <c r="K68" s="205"/>
      <c r="L68" s="203" t="s">
        <v>30</v>
      </c>
      <c r="M68" s="204"/>
      <c r="N68" s="204"/>
      <c r="O68" s="204"/>
      <c r="P68" s="204"/>
      <c r="Q68" s="204"/>
      <c r="R68" s="205"/>
      <c r="S68" s="206" t="s">
        <v>31</v>
      </c>
      <c r="T68" s="207"/>
      <c r="U68" s="207"/>
      <c r="V68" s="207"/>
      <c r="W68" s="208"/>
      <c r="X68" s="203" t="s">
        <v>32</v>
      </c>
      <c r="Y68" s="204"/>
      <c r="Z68" s="204"/>
      <c r="AA68" s="209"/>
      <c r="AB68" s="50"/>
      <c r="AC68" s="50"/>
      <c r="AD68" s="34"/>
      <c r="AE68" s="34"/>
      <c r="AF68" s="34"/>
      <c r="AG68" s="34"/>
      <c r="AH68" s="34"/>
      <c r="AI68" s="34"/>
      <c r="AJ68" s="34"/>
    </row>
    <row r="69" spans="2:43" ht="22.5" customHeight="1">
      <c r="B69" s="80"/>
      <c r="C69" s="81" t="str">
        <f>C26</f>
        <v>--選択--</v>
      </c>
      <c r="D69" s="263">
        <f>D26</f>
        <v>0</v>
      </c>
      <c r="E69" s="132"/>
      <c r="F69" s="132"/>
      <c r="G69" s="132"/>
      <c r="H69" s="272"/>
      <c r="I69" s="131">
        <f>I26</f>
        <v>0</v>
      </c>
      <c r="J69" s="132"/>
      <c r="K69" s="133"/>
      <c r="L69" s="263">
        <f>L26</f>
        <v>0</v>
      </c>
      <c r="M69" s="132"/>
      <c r="N69" s="132"/>
      <c r="O69" s="132"/>
      <c r="P69" s="132"/>
      <c r="Q69" s="131">
        <f>Q26</f>
        <v>0</v>
      </c>
      <c r="R69" s="133"/>
      <c r="S69" s="263">
        <f>S26</f>
        <v>0</v>
      </c>
      <c r="T69" s="132"/>
      <c r="U69" s="132"/>
      <c r="V69" s="131">
        <f>V26</f>
        <v>0</v>
      </c>
      <c r="W69" s="133"/>
      <c r="X69" s="273">
        <f>X26</f>
        <v>0</v>
      </c>
      <c r="Y69" s="274"/>
      <c r="Z69" s="274"/>
      <c r="AA69" s="275"/>
      <c r="AB69" s="52"/>
      <c r="AC69" s="52"/>
      <c r="AD69" s="34" t="b">
        <v>0</v>
      </c>
      <c r="AE69" s="34" t="b">
        <f>IF(C69&lt;&gt;"",TRUE)</f>
        <v>1</v>
      </c>
      <c r="AF69" s="34"/>
      <c r="AG69" s="34"/>
      <c r="AH69" s="34"/>
      <c r="AI69" s="34"/>
      <c r="AJ69" s="34"/>
    </row>
    <row r="70" spans="2:43" ht="22.5" customHeight="1">
      <c r="B70" s="269"/>
      <c r="C70" s="270"/>
      <c r="D70" s="263">
        <f t="shared" ref="D70:D81" si="12">D27</f>
        <v>0</v>
      </c>
      <c r="E70" s="132"/>
      <c r="F70" s="132"/>
      <c r="G70" s="132"/>
      <c r="H70" s="272"/>
      <c r="I70" s="131">
        <f t="shared" ref="I70:I81" si="13">I27</f>
        <v>0</v>
      </c>
      <c r="J70" s="132"/>
      <c r="K70" s="133"/>
      <c r="L70" s="263">
        <f t="shared" ref="L70:L81" si="14">L27</f>
        <v>0</v>
      </c>
      <c r="M70" s="132"/>
      <c r="N70" s="132"/>
      <c r="O70" s="132"/>
      <c r="P70" s="132"/>
      <c r="Q70" s="131">
        <f t="shared" ref="Q70:Q81" si="15">Q27</f>
        <v>0</v>
      </c>
      <c r="R70" s="133"/>
      <c r="S70" s="263">
        <f t="shared" ref="S70:S81" si="16">S27</f>
        <v>0</v>
      </c>
      <c r="T70" s="132"/>
      <c r="U70" s="132"/>
      <c r="V70" s="131">
        <f t="shared" ref="V70:V81" si="17">V27</f>
        <v>0</v>
      </c>
      <c r="W70" s="133"/>
      <c r="X70" s="276"/>
      <c r="Y70" s="277"/>
      <c r="Z70" s="277"/>
      <c r="AA70" s="278"/>
      <c r="AB70" s="52"/>
      <c r="AC70" s="52"/>
      <c r="AD70" s="34" t="b">
        <v>0</v>
      </c>
      <c r="AE70" s="34"/>
      <c r="AF70" s="34"/>
      <c r="AG70" s="34"/>
      <c r="AH70" s="34"/>
      <c r="AI70" s="34"/>
      <c r="AJ70" s="34"/>
    </row>
    <row r="71" spans="2:43" ht="22.5" customHeight="1">
      <c r="B71" s="82"/>
      <c r="C71" s="83" t="str">
        <f>C28</f>
        <v>--選択--</v>
      </c>
      <c r="D71" s="263">
        <f t="shared" si="12"/>
        <v>0</v>
      </c>
      <c r="E71" s="132"/>
      <c r="F71" s="132"/>
      <c r="G71" s="132"/>
      <c r="H71" s="272"/>
      <c r="I71" s="131">
        <f t="shared" si="13"/>
        <v>0</v>
      </c>
      <c r="J71" s="132"/>
      <c r="K71" s="133"/>
      <c r="L71" s="263">
        <f t="shared" si="14"/>
        <v>0</v>
      </c>
      <c r="M71" s="132"/>
      <c r="N71" s="132"/>
      <c r="O71" s="132"/>
      <c r="P71" s="132"/>
      <c r="Q71" s="131">
        <f t="shared" si="15"/>
        <v>0</v>
      </c>
      <c r="R71" s="133"/>
      <c r="S71" s="263">
        <f t="shared" si="16"/>
        <v>0</v>
      </c>
      <c r="T71" s="132"/>
      <c r="U71" s="132"/>
      <c r="V71" s="131">
        <f t="shared" si="17"/>
        <v>0</v>
      </c>
      <c r="W71" s="133"/>
      <c r="X71" s="276"/>
      <c r="Y71" s="277"/>
      <c r="Z71" s="277"/>
      <c r="AA71" s="278"/>
      <c r="AB71" s="54"/>
      <c r="AC71" s="54"/>
      <c r="AD71" s="34" t="b">
        <v>0</v>
      </c>
      <c r="AE71" s="34" t="b">
        <f>IF(C71&lt;&gt;"",TRUE)</f>
        <v>1</v>
      </c>
      <c r="AF71" s="34"/>
      <c r="AG71" s="34"/>
      <c r="AH71" s="34"/>
      <c r="AI71" s="34"/>
      <c r="AJ71" s="34"/>
    </row>
    <row r="72" spans="2:43" ht="22.5" customHeight="1">
      <c r="B72" s="82"/>
      <c r="C72" s="83" t="str">
        <f>C29</f>
        <v>--選択--</v>
      </c>
      <c r="D72" s="263">
        <f t="shared" si="12"/>
        <v>0</v>
      </c>
      <c r="E72" s="132"/>
      <c r="F72" s="132"/>
      <c r="G72" s="132"/>
      <c r="H72" s="272"/>
      <c r="I72" s="131">
        <f t="shared" si="13"/>
        <v>0</v>
      </c>
      <c r="J72" s="132"/>
      <c r="K72" s="133"/>
      <c r="L72" s="263">
        <f t="shared" si="14"/>
        <v>0</v>
      </c>
      <c r="M72" s="132"/>
      <c r="N72" s="132"/>
      <c r="O72" s="132"/>
      <c r="P72" s="132"/>
      <c r="Q72" s="131">
        <f t="shared" si="15"/>
        <v>0</v>
      </c>
      <c r="R72" s="133"/>
      <c r="S72" s="263">
        <f t="shared" si="16"/>
        <v>0</v>
      </c>
      <c r="T72" s="132"/>
      <c r="U72" s="132"/>
      <c r="V72" s="131">
        <f t="shared" si="17"/>
        <v>0</v>
      </c>
      <c r="W72" s="133"/>
      <c r="X72" s="276"/>
      <c r="Y72" s="277"/>
      <c r="Z72" s="277"/>
      <c r="AA72" s="278"/>
      <c r="AB72" s="55"/>
      <c r="AC72" s="55"/>
      <c r="AD72" s="34" t="b">
        <v>0</v>
      </c>
      <c r="AE72" s="34" t="b">
        <f>IF(C72&lt;&gt;"",TRUE)</f>
        <v>1</v>
      </c>
      <c r="AF72" s="34"/>
      <c r="AG72" s="34"/>
      <c r="AH72" s="34"/>
      <c r="AI72" s="34"/>
      <c r="AJ72" s="34"/>
    </row>
    <row r="73" spans="2:43" ht="22.5" customHeight="1">
      <c r="B73" s="85"/>
      <c r="C73" s="83" t="str">
        <f>C30</f>
        <v>--選択--</v>
      </c>
      <c r="D73" s="263">
        <f t="shared" si="12"/>
        <v>0</v>
      </c>
      <c r="E73" s="132"/>
      <c r="F73" s="132"/>
      <c r="G73" s="132"/>
      <c r="H73" s="272"/>
      <c r="I73" s="131">
        <f t="shared" si="13"/>
        <v>0</v>
      </c>
      <c r="J73" s="132"/>
      <c r="K73" s="133"/>
      <c r="L73" s="263">
        <f t="shared" si="14"/>
        <v>0</v>
      </c>
      <c r="M73" s="132"/>
      <c r="N73" s="132"/>
      <c r="O73" s="132"/>
      <c r="P73" s="132"/>
      <c r="Q73" s="131">
        <f t="shared" si="15"/>
        <v>0</v>
      </c>
      <c r="R73" s="133"/>
      <c r="S73" s="263">
        <f t="shared" si="16"/>
        <v>0</v>
      </c>
      <c r="T73" s="132"/>
      <c r="U73" s="132"/>
      <c r="V73" s="131">
        <f t="shared" si="17"/>
        <v>0</v>
      </c>
      <c r="W73" s="133"/>
      <c r="X73" s="276"/>
      <c r="Y73" s="277"/>
      <c r="Z73" s="277"/>
      <c r="AA73" s="278"/>
      <c r="AB73" s="57"/>
      <c r="AC73" s="57"/>
      <c r="AD73" s="34" t="b">
        <v>0</v>
      </c>
      <c r="AE73" s="34" t="b">
        <f>IF(C73&lt;&gt;"",TRUE)</f>
        <v>1</v>
      </c>
      <c r="AF73" s="34"/>
      <c r="AG73" s="34"/>
      <c r="AH73" s="34"/>
      <c r="AI73" s="34"/>
      <c r="AJ73" s="34"/>
    </row>
    <row r="74" spans="2:43" ht="22.5" customHeight="1">
      <c r="B74" s="269"/>
      <c r="C74" s="270"/>
      <c r="D74" s="263">
        <f t="shared" si="12"/>
        <v>0</v>
      </c>
      <c r="E74" s="132"/>
      <c r="F74" s="132"/>
      <c r="G74" s="132"/>
      <c r="H74" s="272"/>
      <c r="I74" s="131">
        <f t="shared" si="13"/>
        <v>0</v>
      </c>
      <c r="J74" s="132"/>
      <c r="K74" s="133"/>
      <c r="L74" s="263">
        <f t="shared" si="14"/>
        <v>0</v>
      </c>
      <c r="M74" s="132"/>
      <c r="N74" s="132"/>
      <c r="O74" s="132"/>
      <c r="P74" s="132"/>
      <c r="Q74" s="131">
        <f t="shared" si="15"/>
        <v>0</v>
      </c>
      <c r="R74" s="133"/>
      <c r="S74" s="263">
        <f t="shared" si="16"/>
        <v>0</v>
      </c>
      <c r="T74" s="132"/>
      <c r="U74" s="132"/>
      <c r="V74" s="131">
        <f t="shared" si="17"/>
        <v>0</v>
      </c>
      <c r="W74" s="133"/>
      <c r="X74" s="276"/>
      <c r="Y74" s="277"/>
      <c r="Z74" s="277"/>
      <c r="AA74" s="278"/>
      <c r="AB74" s="57"/>
      <c r="AC74" s="57"/>
      <c r="AD74" s="34" t="b">
        <v>0</v>
      </c>
      <c r="AE74" s="34"/>
      <c r="AF74" s="34"/>
      <c r="AG74" s="34"/>
      <c r="AH74" s="34"/>
      <c r="AI74" s="34"/>
      <c r="AJ74" s="34"/>
      <c r="AK74" s="86"/>
      <c r="AL74" s="87"/>
      <c r="AM74" s="87"/>
      <c r="AN74" s="87"/>
      <c r="AO74" s="87"/>
      <c r="AP74" s="87"/>
      <c r="AQ74" s="60"/>
    </row>
    <row r="75" spans="2:43" ht="22.5" customHeight="1">
      <c r="B75" s="269"/>
      <c r="C75" s="270"/>
      <c r="D75" s="263">
        <f t="shared" si="12"/>
        <v>0</v>
      </c>
      <c r="E75" s="132"/>
      <c r="F75" s="132"/>
      <c r="G75" s="132"/>
      <c r="H75" s="272"/>
      <c r="I75" s="131">
        <f t="shared" si="13"/>
        <v>0</v>
      </c>
      <c r="J75" s="132"/>
      <c r="K75" s="133"/>
      <c r="L75" s="263">
        <f t="shared" si="14"/>
        <v>0</v>
      </c>
      <c r="M75" s="132"/>
      <c r="N75" s="132"/>
      <c r="O75" s="132"/>
      <c r="P75" s="132"/>
      <c r="Q75" s="131">
        <f t="shared" si="15"/>
        <v>0</v>
      </c>
      <c r="R75" s="133"/>
      <c r="S75" s="263">
        <f t="shared" si="16"/>
        <v>0</v>
      </c>
      <c r="T75" s="132"/>
      <c r="U75" s="132"/>
      <c r="V75" s="131">
        <f t="shared" si="17"/>
        <v>0</v>
      </c>
      <c r="W75" s="133"/>
      <c r="X75" s="276"/>
      <c r="Y75" s="277"/>
      <c r="Z75" s="277"/>
      <c r="AA75" s="278"/>
      <c r="AB75" s="61"/>
      <c r="AC75" s="61"/>
      <c r="AD75" s="34" t="b">
        <v>0</v>
      </c>
      <c r="AE75" s="34"/>
      <c r="AF75" s="34"/>
      <c r="AG75" s="34"/>
      <c r="AH75" s="34"/>
      <c r="AI75" s="34"/>
      <c r="AJ75" s="34"/>
    </row>
    <row r="76" spans="2:43" ht="22.5" customHeight="1">
      <c r="B76" s="82"/>
      <c r="C76" s="84" t="str">
        <f>C33</f>
        <v>--選択--</v>
      </c>
      <c r="D76" s="263">
        <f t="shared" si="12"/>
        <v>0</v>
      </c>
      <c r="E76" s="132"/>
      <c r="F76" s="132"/>
      <c r="G76" s="132"/>
      <c r="H76" s="272"/>
      <c r="I76" s="131">
        <f t="shared" si="13"/>
        <v>0</v>
      </c>
      <c r="J76" s="132"/>
      <c r="K76" s="133"/>
      <c r="L76" s="263">
        <f t="shared" si="14"/>
        <v>0</v>
      </c>
      <c r="M76" s="132"/>
      <c r="N76" s="132"/>
      <c r="O76" s="132"/>
      <c r="P76" s="132"/>
      <c r="Q76" s="131">
        <f t="shared" si="15"/>
        <v>0</v>
      </c>
      <c r="R76" s="133"/>
      <c r="S76" s="263">
        <f t="shared" si="16"/>
        <v>0</v>
      </c>
      <c r="T76" s="132"/>
      <c r="U76" s="132"/>
      <c r="V76" s="131">
        <f t="shared" si="17"/>
        <v>0</v>
      </c>
      <c r="W76" s="133"/>
      <c r="X76" s="276"/>
      <c r="Y76" s="277"/>
      <c r="Z76" s="277"/>
      <c r="AA76" s="278"/>
      <c r="AB76" s="62"/>
      <c r="AC76" s="62"/>
      <c r="AD76" s="34" t="b">
        <v>0</v>
      </c>
      <c r="AE76" s="34" t="b">
        <f>IF(C76&lt;&gt;"",TRUE)</f>
        <v>1</v>
      </c>
      <c r="AF76" s="34"/>
      <c r="AG76" s="34"/>
      <c r="AH76" s="34"/>
      <c r="AI76" s="34"/>
      <c r="AJ76" s="34"/>
    </row>
    <row r="77" spans="2:43" ht="22.5" customHeight="1">
      <c r="B77" s="269"/>
      <c r="C77" s="270"/>
      <c r="D77" s="263">
        <f t="shared" si="12"/>
        <v>0</v>
      </c>
      <c r="E77" s="132"/>
      <c r="F77" s="132"/>
      <c r="G77" s="132"/>
      <c r="H77" s="272"/>
      <c r="I77" s="131">
        <f t="shared" si="13"/>
        <v>0</v>
      </c>
      <c r="J77" s="132"/>
      <c r="K77" s="133"/>
      <c r="L77" s="263">
        <f t="shared" si="14"/>
        <v>0</v>
      </c>
      <c r="M77" s="132"/>
      <c r="N77" s="132"/>
      <c r="O77" s="132"/>
      <c r="P77" s="132"/>
      <c r="Q77" s="131">
        <f t="shared" si="15"/>
        <v>0</v>
      </c>
      <c r="R77" s="133"/>
      <c r="S77" s="263">
        <f t="shared" si="16"/>
        <v>0</v>
      </c>
      <c r="T77" s="132"/>
      <c r="U77" s="132"/>
      <c r="V77" s="131">
        <f t="shared" si="17"/>
        <v>0</v>
      </c>
      <c r="W77" s="133"/>
      <c r="X77" s="276"/>
      <c r="Y77" s="277"/>
      <c r="Z77" s="277"/>
      <c r="AA77" s="278"/>
      <c r="AB77" s="61"/>
      <c r="AC77" s="61"/>
      <c r="AD77" s="34" t="b">
        <v>0</v>
      </c>
      <c r="AE77" s="34"/>
      <c r="AF77" s="34"/>
      <c r="AG77" s="34"/>
      <c r="AH77" s="34"/>
      <c r="AI77" s="34"/>
      <c r="AJ77" s="34"/>
    </row>
    <row r="78" spans="2:43" ht="22.5" customHeight="1">
      <c r="B78" s="269"/>
      <c r="C78" s="270"/>
      <c r="D78" s="263">
        <f t="shared" si="12"/>
        <v>0</v>
      </c>
      <c r="E78" s="132"/>
      <c r="F78" s="132"/>
      <c r="G78" s="132"/>
      <c r="H78" s="272"/>
      <c r="I78" s="131">
        <f t="shared" si="13"/>
        <v>0</v>
      </c>
      <c r="J78" s="132"/>
      <c r="K78" s="133"/>
      <c r="L78" s="263">
        <f t="shared" si="14"/>
        <v>0</v>
      </c>
      <c r="M78" s="132"/>
      <c r="N78" s="132"/>
      <c r="O78" s="132"/>
      <c r="P78" s="132"/>
      <c r="Q78" s="131">
        <f t="shared" si="15"/>
        <v>0</v>
      </c>
      <c r="R78" s="133"/>
      <c r="S78" s="263">
        <f t="shared" si="16"/>
        <v>0</v>
      </c>
      <c r="T78" s="132"/>
      <c r="U78" s="132"/>
      <c r="V78" s="131">
        <f t="shared" si="17"/>
        <v>0</v>
      </c>
      <c r="W78" s="133"/>
      <c r="X78" s="276"/>
      <c r="Y78" s="277"/>
      <c r="Z78" s="277"/>
      <c r="AA78" s="278"/>
      <c r="AB78" s="61"/>
      <c r="AC78" s="61"/>
      <c r="AD78" s="34" t="b">
        <v>0</v>
      </c>
      <c r="AE78" s="34"/>
      <c r="AF78" s="34"/>
      <c r="AG78" s="34"/>
      <c r="AH78" s="34"/>
      <c r="AI78" s="34"/>
      <c r="AJ78" s="34"/>
    </row>
    <row r="79" spans="2:43" ht="22.5" customHeight="1">
      <c r="B79" s="82"/>
      <c r="C79" s="83" t="str">
        <f>C36</f>
        <v>--選択--</v>
      </c>
      <c r="D79" s="263">
        <f t="shared" si="12"/>
        <v>0</v>
      </c>
      <c r="E79" s="132"/>
      <c r="F79" s="132"/>
      <c r="G79" s="132"/>
      <c r="H79" s="272"/>
      <c r="I79" s="131">
        <f t="shared" si="13"/>
        <v>0</v>
      </c>
      <c r="J79" s="132"/>
      <c r="K79" s="133"/>
      <c r="L79" s="263">
        <f t="shared" si="14"/>
        <v>0</v>
      </c>
      <c r="M79" s="132"/>
      <c r="N79" s="132"/>
      <c r="O79" s="132"/>
      <c r="P79" s="132"/>
      <c r="Q79" s="131">
        <f t="shared" si="15"/>
        <v>0</v>
      </c>
      <c r="R79" s="133"/>
      <c r="S79" s="263">
        <f t="shared" si="16"/>
        <v>0</v>
      </c>
      <c r="T79" s="132"/>
      <c r="U79" s="132"/>
      <c r="V79" s="131">
        <f t="shared" si="17"/>
        <v>0</v>
      </c>
      <c r="W79" s="133"/>
      <c r="X79" s="276"/>
      <c r="Y79" s="277"/>
      <c r="Z79" s="277"/>
      <c r="AA79" s="278"/>
      <c r="AB79" s="61"/>
      <c r="AC79" s="61"/>
      <c r="AD79" s="34" t="b">
        <v>0</v>
      </c>
      <c r="AE79" s="34" t="b">
        <f>IF(C79&lt;&gt;"",TRUE)</f>
        <v>1</v>
      </c>
      <c r="AF79" s="34"/>
      <c r="AG79" s="34"/>
      <c r="AH79" s="34"/>
      <c r="AI79" s="34"/>
      <c r="AJ79" s="34"/>
    </row>
    <row r="80" spans="2:43" ht="22.5" customHeight="1">
      <c r="B80" s="269"/>
      <c r="C80" s="270"/>
      <c r="D80" s="263">
        <f t="shared" si="12"/>
        <v>0</v>
      </c>
      <c r="E80" s="132"/>
      <c r="F80" s="132"/>
      <c r="G80" s="132"/>
      <c r="H80" s="272"/>
      <c r="I80" s="131">
        <f t="shared" si="13"/>
        <v>0</v>
      </c>
      <c r="J80" s="132"/>
      <c r="K80" s="133"/>
      <c r="L80" s="263">
        <f t="shared" si="14"/>
        <v>0</v>
      </c>
      <c r="M80" s="132"/>
      <c r="N80" s="132"/>
      <c r="O80" s="132"/>
      <c r="P80" s="132"/>
      <c r="Q80" s="131">
        <f t="shared" si="15"/>
        <v>0</v>
      </c>
      <c r="R80" s="133"/>
      <c r="S80" s="263">
        <f t="shared" si="16"/>
        <v>0</v>
      </c>
      <c r="T80" s="132"/>
      <c r="U80" s="132"/>
      <c r="V80" s="131">
        <f t="shared" si="17"/>
        <v>0</v>
      </c>
      <c r="W80" s="133"/>
      <c r="X80" s="276"/>
      <c r="Y80" s="277"/>
      <c r="Z80" s="277"/>
      <c r="AA80" s="278"/>
      <c r="AB80" s="61"/>
      <c r="AC80" s="61"/>
      <c r="AD80" s="34" t="b">
        <v>0</v>
      </c>
      <c r="AE80" s="34"/>
      <c r="AF80" s="34"/>
      <c r="AG80" s="34"/>
      <c r="AH80" s="34"/>
      <c r="AI80" s="34"/>
      <c r="AJ80" s="34"/>
    </row>
    <row r="81" spans="2:36" ht="22.5" customHeight="1" thickBot="1">
      <c r="B81" s="279"/>
      <c r="C81" s="280"/>
      <c r="D81" s="263">
        <f t="shared" si="12"/>
        <v>0</v>
      </c>
      <c r="E81" s="132"/>
      <c r="F81" s="132"/>
      <c r="G81" s="132"/>
      <c r="H81" s="272"/>
      <c r="I81" s="131">
        <f t="shared" si="13"/>
        <v>0</v>
      </c>
      <c r="J81" s="132"/>
      <c r="K81" s="133"/>
      <c r="L81" s="263">
        <f t="shared" si="14"/>
        <v>0</v>
      </c>
      <c r="M81" s="132"/>
      <c r="N81" s="132"/>
      <c r="O81" s="132"/>
      <c r="P81" s="132"/>
      <c r="Q81" s="131">
        <f t="shared" si="15"/>
        <v>0</v>
      </c>
      <c r="R81" s="133"/>
      <c r="S81" s="263">
        <f t="shared" si="16"/>
        <v>0</v>
      </c>
      <c r="T81" s="132"/>
      <c r="U81" s="132"/>
      <c r="V81" s="131">
        <f t="shared" si="17"/>
        <v>0</v>
      </c>
      <c r="W81" s="133"/>
      <c r="X81" s="276"/>
      <c r="Y81" s="277"/>
      <c r="Z81" s="277"/>
      <c r="AA81" s="278"/>
      <c r="AB81" s="61"/>
      <c r="AC81" s="61"/>
      <c r="AD81" s="34" t="b">
        <v>0</v>
      </c>
      <c r="AE81" s="34"/>
      <c r="AF81" s="34"/>
      <c r="AG81" s="34"/>
      <c r="AH81" s="34"/>
      <c r="AI81" s="34"/>
      <c r="AJ81" s="34"/>
    </row>
    <row r="82" spans="2:36" ht="19.5" thickTop="1">
      <c r="B82" s="223" t="s">
        <v>33</v>
      </c>
      <c r="C82" s="224"/>
      <c r="D82" s="233">
        <f>D39</f>
        <v>0</v>
      </c>
      <c r="E82" s="281"/>
      <c r="F82" s="281"/>
      <c r="G82" s="281"/>
      <c r="H82" s="281"/>
      <c r="I82" s="281"/>
      <c r="J82" s="63"/>
      <c r="K82" s="64"/>
      <c r="L82" s="233">
        <f>L39</f>
        <v>0</v>
      </c>
      <c r="M82" s="281"/>
      <c r="N82" s="281"/>
      <c r="O82" s="281"/>
      <c r="P82" s="281"/>
      <c r="Q82" s="281"/>
      <c r="R82" s="64"/>
      <c r="S82" s="233">
        <f>S39</f>
        <v>0</v>
      </c>
      <c r="T82" s="281"/>
      <c r="U82" s="281"/>
      <c r="V82" s="281"/>
      <c r="W82" s="65"/>
      <c r="X82" s="284">
        <f>X39</f>
        <v>0</v>
      </c>
      <c r="Y82" s="285"/>
      <c r="Z82" s="285"/>
      <c r="AA82" s="89"/>
      <c r="AB82" s="61"/>
      <c r="AC82" s="61"/>
      <c r="AD82" s="34"/>
      <c r="AE82" s="34"/>
      <c r="AF82" s="34"/>
      <c r="AG82" s="34"/>
      <c r="AH82" s="34"/>
      <c r="AI82" s="34"/>
      <c r="AJ82" s="34"/>
    </row>
    <row r="83" spans="2:36" ht="19.5" thickBot="1">
      <c r="B83" s="225"/>
      <c r="C83" s="226"/>
      <c r="D83" s="282"/>
      <c r="E83" s="283"/>
      <c r="F83" s="283"/>
      <c r="G83" s="283"/>
      <c r="H83" s="283"/>
      <c r="I83" s="283"/>
      <c r="J83" s="227" t="s">
        <v>34</v>
      </c>
      <c r="K83" s="228"/>
      <c r="L83" s="282"/>
      <c r="M83" s="283"/>
      <c r="N83" s="283"/>
      <c r="O83" s="283"/>
      <c r="P83" s="283"/>
      <c r="Q83" s="283"/>
      <c r="R83" s="66" t="s">
        <v>34</v>
      </c>
      <c r="S83" s="282"/>
      <c r="T83" s="283"/>
      <c r="U83" s="283"/>
      <c r="V83" s="283"/>
      <c r="W83" s="67" t="s">
        <v>34</v>
      </c>
      <c r="X83" s="282"/>
      <c r="Y83" s="283"/>
      <c r="Z83" s="283"/>
      <c r="AA83" s="68" t="s">
        <v>34</v>
      </c>
      <c r="AB83" s="34"/>
      <c r="AC83" s="34"/>
      <c r="AD83" s="34"/>
      <c r="AE83" s="34"/>
      <c r="AF83" s="34"/>
      <c r="AG83" s="34"/>
      <c r="AH83" s="34"/>
      <c r="AI83" s="34"/>
      <c r="AJ83" s="34"/>
    </row>
    <row r="84" spans="2:36" ht="19.5" thickTop="1">
      <c r="B84" s="69"/>
      <c r="C84" s="69"/>
      <c r="D84" s="70"/>
      <c r="E84" s="70"/>
      <c r="F84" s="70"/>
      <c r="G84" s="70"/>
      <c r="H84" s="70"/>
      <c r="I84" s="70"/>
      <c r="J84" s="71"/>
      <c r="K84" s="71"/>
      <c r="L84" s="70"/>
      <c r="M84" s="72"/>
      <c r="N84" s="70"/>
      <c r="O84" s="70"/>
      <c r="P84" s="70"/>
      <c r="Q84" s="70"/>
      <c r="R84" s="71"/>
      <c r="S84" s="70"/>
      <c r="T84" s="70"/>
      <c r="U84" s="70"/>
      <c r="V84" s="73"/>
      <c r="W84" s="73"/>
      <c r="X84" s="70"/>
      <c r="Y84" s="70"/>
      <c r="Z84" s="70"/>
      <c r="AA84" s="71"/>
      <c r="AB84" s="34"/>
      <c r="AC84" s="34"/>
      <c r="AD84" s="34"/>
      <c r="AE84" s="34"/>
      <c r="AF84" s="34"/>
      <c r="AG84" s="34"/>
      <c r="AH84" s="34"/>
      <c r="AI84" s="34"/>
      <c r="AJ84" s="34"/>
    </row>
    <row r="91" spans="2:36" ht="18.75" customHeight="1">
      <c r="B91" s="147" t="s">
        <v>41</v>
      </c>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row>
    <row r="92" spans="2:36" ht="18.75" customHeight="1">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row>
    <row r="93" spans="2:36" ht="21.75" customHeight="1">
      <c r="B93" s="1" t="s">
        <v>42</v>
      </c>
      <c r="C93" s="2"/>
      <c r="D93" s="2"/>
      <c r="E93" s="2"/>
      <c r="F93" s="2"/>
      <c r="G93" s="2"/>
      <c r="H93" s="2"/>
      <c r="I93" s="2"/>
      <c r="J93" s="2"/>
      <c r="K93" s="2"/>
      <c r="L93" s="3"/>
      <c r="M93" s="2"/>
      <c r="N93" s="2"/>
      <c r="O93" s="229">
        <f>O6</f>
        <v>0</v>
      </c>
      <c r="P93" s="229"/>
      <c r="Q93" s="1" t="s">
        <v>2</v>
      </c>
      <c r="R93" s="74">
        <f>R6</f>
        <v>0</v>
      </c>
      <c r="S93" s="1" t="s">
        <v>3</v>
      </c>
      <c r="T93" s="74">
        <f>T6</f>
        <v>0</v>
      </c>
      <c r="U93" s="1" t="s">
        <v>4</v>
      </c>
      <c r="V93" s="2"/>
      <c r="W93" s="2"/>
      <c r="X93" s="2"/>
      <c r="Y93" s="2"/>
      <c r="Z93" s="2"/>
      <c r="AA93" s="2"/>
    </row>
    <row r="94" spans="2:36">
      <c r="B94" s="149" t="s">
        <v>5</v>
      </c>
      <c r="C94" s="149"/>
      <c r="D94" s="2"/>
      <c r="E94" s="2"/>
      <c r="F94" s="2"/>
      <c r="G94" s="2"/>
      <c r="H94" s="2"/>
      <c r="I94" s="2"/>
      <c r="J94" s="2"/>
      <c r="K94" s="2"/>
      <c r="L94" s="2"/>
      <c r="M94" s="2"/>
      <c r="N94" s="2"/>
      <c r="O94" s="4"/>
      <c r="P94" s="4"/>
      <c r="Q94" s="2"/>
      <c r="R94" s="4"/>
      <c r="S94" s="2"/>
      <c r="T94" s="4"/>
      <c r="U94" s="2"/>
      <c r="V94" s="2"/>
      <c r="W94" s="2"/>
      <c r="X94" s="2"/>
      <c r="Y94" s="2"/>
      <c r="Z94" s="2"/>
      <c r="AA94" s="2"/>
    </row>
    <row r="95" spans="2:36" ht="19.5" thickBot="1">
      <c r="B95" s="150" t="s">
        <v>6</v>
      </c>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row>
    <row r="96" spans="2:36" ht="25.5" customHeight="1">
      <c r="B96" s="151" t="s">
        <v>7</v>
      </c>
      <c r="C96" s="152"/>
      <c r="D96" s="249">
        <f t="shared" ref="D96:D109" si="18">D9</f>
        <v>0</v>
      </c>
      <c r="E96" s="250"/>
      <c r="F96" s="250"/>
      <c r="G96" s="250"/>
      <c r="H96" s="250"/>
      <c r="I96" s="250"/>
      <c r="J96" s="250"/>
      <c r="K96" s="250"/>
      <c r="L96" s="250"/>
      <c r="M96" s="250"/>
      <c r="N96" s="250"/>
      <c r="O96" s="250"/>
      <c r="P96" s="251"/>
      <c r="Q96" s="156" t="s">
        <v>46</v>
      </c>
      <c r="R96" s="157"/>
      <c r="S96" s="252">
        <f>S9</f>
        <v>0</v>
      </c>
      <c r="T96" s="253"/>
      <c r="U96" s="253"/>
      <c r="V96" s="253"/>
      <c r="W96" s="253"/>
      <c r="X96" s="253"/>
      <c r="Y96" s="253"/>
      <c r="Z96" s="253"/>
      <c r="AA96" s="254"/>
      <c r="AB96" s="5"/>
      <c r="AC96" s="5"/>
    </row>
    <row r="97" spans="2:37" ht="26.25" customHeight="1">
      <c r="B97" s="134" t="s">
        <v>8</v>
      </c>
      <c r="C97" s="135"/>
      <c r="D97" s="255">
        <f t="shared" si="18"/>
        <v>0</v>
      </c>
      <c r="E97" s="256"/>
      <c r="F97" s="256"/>
      <c r="G97" s="256"/>
      <c r="H97" s="256"/>
      <c r="I97" s="256"/>
      <c r="J97" s="256"/>
      <c r="K97" s="256"/>
      <c r="L97" s="256"/>
      <c r="M97" s="256"/>
      <c r="N97" s="256"/>
      <c r="O97" s="256"/>
      <c r="P97" s="257"/>
      <c r="Q97" s="139" t="s">
        <v>9</v>
      </c>
      <c r="R97" s="140"/>
      <c r="S97" s="246">
        <f>S10</f>
        <v>0</v>
      </c>
      <c r="T97" s="247"/>
      <c r="U97" s="247"/>
      <c r="V97" s="247"/>
      <c r="W97" s="247"/>
      <c r="X97" s="247"/>
      <c r="Y97" s="247"/>
      <c r="Z97" s="247"/>
      <c r="AA97" s="248"/>
      <c r="AB97" s="5"/>
      <c r="AC97" s="5"/>
    </row>
    <row r="98" spans="2:37" ht="27.75" customHeight="1">
      <c r="B98" s="134" t="s">
        <v>10</v>
      </c>
      <c r="C98" s="135"/>
      <c r="D98" s="243">
        <f t="shared" si="18"/>
        <v>0</v>
      </c>
      <c r="E98" s="244"/>
      <c r="F98" s="244"/>
      <c r="G98" s="244"/>
      <c r="H98" s="244"/>
      <c r="I98" s="244"/>
      <c r="J98" s="244"/>
      <c r="K98" s="244"/>
      <c r="L98" s="244"/>
      <c r="M98" s="244"/>
      <c r="N98" s="244"/>
      <c r="O98" s="244"/>
      <c r="P98" s="245"/>
      <c r="Q98" s="139" t="s">
        <v>11</v>
      </c>
      <c r="R98" s="140"/>
      <c r="S98" s="246">
        <f>S11</f>
        <v>0</v>
      </c>
      <c r="T98" s="247"/>
      <c r="U98" s="247"/>
      <c r="V98" s="247"/>
      <c r="W98" s="247"/>
      <c r="X98" s="247"/>
      <c r="Y98" s="247"/>
      <c r="Z98" s="247"/>
      <c r="AA98" s="248"/>
      <c r="AB98" s="5"/>
      <c r="AC98" s="5"/>
    </row>
    <row r="99" spans="2:37" ht="27.75" customHeight="1">
      <c r="B99" s="134" t="s">
        <v>12</v>
      </c>
      <c r="C99" s="135"/>
      <c r="D99" s="246">
        <f t="shared" si="18"/>
        <v>0</v>
      </c>
      <c r="E99" s="247"/>
      <c r="F99" s="247"/>
      <c r="G99" s="247"/>
      <c r="H99" s="247"/>
      <c r="I99" s="247"/>
      <c r="J99" s="247"/>
      <c r="K99" s="247"/>
      <c r="L99" s="247"/>
      <c r="M99" s="247"/>
      <c r="N99" s="247"/>
      <c r="O99" s="247"/>
      <c r="P99" s="247"/>
      <c r="Q99" s="247"/>
      <c r="R99" s="247"/>
      <c r="S99" s="247"/>
      <c r="T99" s="247"/>
      <c r="U99" s="247"/>
      <c r="V99" s="247"/>
      <c r="W99" s="247"/>
      <c r="X99" s="247"/>
      <c r="Y99" s="247"/>
      <c r="Z99" s="247"/>
      <c r="AA99" s="248"/>
      <c r="AB99" s="5"/>
      <c r="AC99" s="5"/>
    </row>
    <row r="100" spans="2:37" ht="22.5" customHeight="1">
      <c r="B100" s="164" t="s">
        <v>39</v>
      </c>
      <c r="C100" s="165"/>
      <c r="D100" s="258">
        <f t="shared" si="18"/>
        <v>0</v>
      </c>
      <c r="E100" s="259"/>
      <c r="F100" s="6" t="s">
        <v>2</v>
      </c>
      <c r="G100" s="110">
        <f t="shared" ref="G100:G109" si="19">G13</f>
        <v>0</v>
      </c>
      <c r="H100" s="8" t="s">
        <v>3</v>
      </c>
      <c r="I100" s="260">
        <f t="shared" ref="I100:I109" si="20">I13</f>
        <v>0</v>
      </c>
      <c r="J100" s="260"/>
      <c r="K100" s="9" t="s">
        <v>14</v>
      </c>
      <c r="L100" s="10" t="s">
        <v>15</v>
      </c>
      <c r="M100" s="75">
        <f t="shared" ref="M100:M109" si="21">M13</f>
        <v>0</v>
      </c>
      <c r="N100" s="3" t="s">
        <v>16</v>
      </c>
      <c r="O100" s="261">
        <f t="shared" ref="O100:O109" si="22">O13</f>
        <v>0</v>
      </c>
      <c r="P100" s="261"/>
      <c r="Q100" s="3" t="s">
        <v>17</v>
      </c>
      <c r="R100" s="115">
        <f t="shared" ref="R100:R109" si="23">R13</f>
        <v>0</v>
      </c>
      <c r="S100" s="11" t="s">
        <v>18</v>
      </c>
      <c r="T100" s="113">
        <f t="shared" ref="T100:T109" si="24">T13</f>
        <v>0</v>
      </c>
      <c r="U100" s="12" t="s">
        <v>17</v>
      </c>
      <c r="V100" s="116">
        <f t="shared" ref="V100:V109" si="25">V13</f>
        <v>0</v>
      </c>
      <c r="W100" s="172" t="s">
        <v>19</v>
      </c>
      <c r="X100" s="172"/>
      <c r="Y100" s="117">
        <f>Y13</f>
        <v>0</v>
      </c>
      <c r="Z100" s="13" t="s">
        <v>20</v>
      </c>
      <c r="AA100" s="14"/>
      <c r="AB100" s="5"/>
      <c r="AC100" s="15"/>
      <c r="AD100" s="16"/>
      <c r="AE100" s="16"/>
      <c r="AF100" s="16"/>
    </row>
    <row r="101" spans="2:37" ht="22.5" customHeight="1">
      <c r="B101" s="166"/>
      <c r="C101" s="167"/>
      <c r="D101" s="258">
        <f t="shared" si="18"/>
        <v>0</v>
      </c>
      <c r="E101" s="259"/>
      <c r="F101" s="6" t="s">
        <v>2</v>
      </c>
      <c r="G101" s="111">
        <f t="shared" si="19"/>
        <v>0</v>
      </c>
      <c r="H101" s="18" t="s">
        <v>3</v>
      </c>
      <c r="I101" s="241">
        <f t="shared" si="20"/>
        <v>0</v>
      </c>
      <c r="J101" s="241"/>
      <c r="K101" s="19" t="s">
        <v>14</v>
      </c>
      <c r="L101" s="20" t="s">
        <v>15</v>
      </c>
      <c r="M101" s="76">
        <f t="shared" si="21"/>
        <v>0</v>
      </c>
      <c r="N101" s="21" t="s">
        <v>16</v>
      </c>
      <c r="O101" s="242">
        <f t="shared" si="22"/>
        <v>0</v>
      </c>
      <c r="P101" s="242"/>
      <c r="Q101" s="21" t="s">
        <v>17</v>
      </c>
      <c r="R101" s="119">
        <f t="shared" si="23"/>
        <v>0</v>
      </c>
      <c r="S101" s="22" t="s">
        <v>18</v>
      </c>
      <c r="T101" s="114">
        <f t="shared" si="24"/>
        <v>0</v>
      </c>
      <c r="U101" s="23" t="s">
        <v>17</v>
      </c>
      <c r="V101" s="123">
        <f t="shared" si="25"/>
        <v>0</v>
      </c>
      <c r="W101" s="177" t="s">
        <v>19</v>
      </c>
      <c r="X101" s="177"/>
      <c r="Y101" s="125">
        <f t="shared" ref="Y101:Y109" si="26">Y14</f>
        <v>0</v>
      </c>
      <c r="Z101" s="13" t="s">
        <v>20</v>
      </c>
      <c r="AA101" s="14"/>
      <c r="AB101" s="5"/>
      <c r="AC101" s="24"/>
      <c r="AD101" s="25"/>
      <c r="AE101" s="16"/>
      <c r="AF101" s="16"/>
    </row>
    <row r="102" spans="2:37" ht="22.5" customHeight="1">
      <c r="B102" s="166"/>
      <c r="C102" s="167"/>
      <c r="D102" s="258">
        <f t="shared" si="18"/>
        <v>0</v>
      </c>
      <c r="E102" s="259"/>
      <c r="F102" s="6" t="s">
        <v>2</v>
      </c>
      <c r="G102" s="110">
        <f t="shared" si="19"/>
        <v>0</v>
      </c>
      <c r="H102" s="26" t="s">
        <v>3</v>
      </c>
      <c r="I102" s="229">
        <f t="shared" si="20"/>
        <v>0</v>
      </c>
      <c r="J102" s="229"/>
      <c r="K102" s="27" t="s">
        <v>14</v>
      </c>
      <c r="L102" s="28" t="s">
        <v>15</v>
      </c>
      <c r="M102" s="75">
        <f t="shared" si="21"/>
        <v>0</v>
      </c>
      <c r="N102" s="3" t="s">
        <v>16</v>
      </c>
      <c r="O102" s="262">
        <f t="shared" si="22"/>
        <v>0</v>
      </c>
      <c r="P102" s="262"/>
      <c r="Q102" s="3" t="s">
        <v>17</v>
      </c>
      <c r="R102" s="120">
        <f t="shared" si="23"/>
        <v>0</v>
      </c>
      <c r="S102" s="29" t="s">
        <v>18</v>
      </c>
      <c r="T102" s="122">
        <f t="shared" si="24"/>
        <v>0</v>
      </c>
      <c r="U102" s="30" t="s">
        <v>17</v>
      </c>
      <c r="V102" s="124">
        <f t="shared" si="25"/>
        <v>0</v>
      </c>
      <c r="W102" s="178" t="s">
        <v>19</v>
      </c>
      <c r="X102" s="178"/>
      <c r="Y102" s="126">
        <f t="shared" si="26"/>
        <v>0</v>
      </c>
      <c r="Z102" s="13" t="s">
        <v>20</v>
      </c>
      <c r="AA102" s="14"/>
      <c r="AB102" s="5"/>
      <c r="AC102" s="24"/>
      <c r="AD102" s="25"/>
    </row>
    <row r="103" spans="2:37" ht="22.5" customHeight="1">
      <c r="B103" s="166"/>
      <c r="C103" s="167"/>
      <c r="D103" s="258">
        <f t="shared" si="18"/>
        <v>0</v>
      </c>
      <c r="E103" s="259"/>
      <c r="F103" s="6" t="s">
        <v>2</v>
      </c>
      <c r="G103" s="111">
        <f t="shared" si="19"/>
        <v>0</v>
      </c>
      <c r="H103" s="18" t="s">
        <v>3</v>
      </c>
      <c r="I103" s="241">
        <f t="shared" si="20"/>
        <v>0</v>
      </c>
      <c r="J103" s="241"/>
      <c r="K103" s="19" t="s">
        <v>14</v>
      </c>
      <c r="L103" s="20" t="s">
        <v>15</v>
      </c>
      <c r="M103" s="76">
        <f t="shared" si="21"/>
        <v>0</v>
      </c>
      <c r="N103" s="21" t="s">
        <v>16</v>
      </c>
      <c r="O103" s="242">
        <f t="shared" si="22"/>
        <v>0</v>
      </c>
      <c r="P103" s="242"/>
      <c r="Q103" s="21" t="s">
        <v>17</v>
      </c>
      <c r="R103" s="121">
        <f t="shared" si="23"/>
        <v>0</v>
      </c>
      <c r="S103" s="31" t="s">
        <v>18</v>
      </c>
      <c r="T103" s="109">
        <f t="shared" si="24"/>
        <v>0</v>
      </c>
      <c r="U103" s="32" t="s">
        <v>17</v>
      </c>
      <c r="V103" s="95">
        <f t="shared" si="25"/>
        <v>0</v>
      </c>
      <c r="W103" s="176" t="s">
        <v>19</v>
      </c>
      <c r="X103" s="176"/>
      <c r="Y103" s="127">
        <f t="shared" si="26"/>
        <v>0</v>
      </c>
      <c r="Z103" s="13" t="s">
        <v>20</v>
      </c>
      <c r="AA103" s="14"/>
      <c r="AB103" s="5"/>
      <c r="AC103" s="24"/>
      <c r="AD103" s="25"/>
    </row>
    <row r="104" spans="2:37" ht="22.5" customHeight="1">
      <c r="B104" s="166"/>
      <c r="C104" s="167"/>
      <c r="D104" s="258">
        <f t="shared" si="18"/>
        <v>0</v>
      </c>
      <c r="E104" s="259"/>
      <c r="F104" s="6" t="s">
        <v>2</v>
      </c>
      <c r="G104" s="110">
        <f t="shared" si="19"/>
        <v>0</v>
      </c>
      <c r="H104" s="26" t="s">
        <v>3</v>
      </c>
      <c r="I104" s="229">
        <f t="shared" si="20"/>
        <v>0</v>
      </c>
      <c r="J104" s="229"/>
      <c r="K104" s="27" t="s">
        <v>14</v>
      </c>
      <c r="L104" s="28" t="s">
        <v>15</v>
      </c>
      <c r="M104" s="75">
        <f t="shared" si="21"/>
        <v>0</v>
      </c>
      <c r="N104" s="3" t="s">
        <v>16</v>
      </c>
      <c r="O104" s="262">
        <f t="shared" si="22"/>
        <v>0</v>
      </c>
      <c r="P104" s="262"/>
      <c r="Q104" s="3" t="s">
        <v>17</v>
      </c>
      <c r="R104" s="121">
        <f t="shared" si="23"/>
        <v>0</v>
      </c>
      <c r="S104" s="31" t="s">
        <v>18</v>
      </c>
      <c r="T104" s="109">
        <f t="shared" si="24"/>
        <v>0</v>
      </c>
      <c r="U104" s="32" t="s">
        <v>17</v>
      </c>
      <c r="V104" s="95">
        <f t="shared" si="25"/>
        <v>0</v>
      </c>
      <c r="W104" s="176" t="s">
        <v>19</v>
      </c>
      <c r="X104" s="176"/>
      <c r="Y104" s="127">
        <f t="shared" si="26"/>
        <v>0</v>
      </c>
      <c r="Z104" s="13" t="s">
        <v>20</v>
      </c>
      <c r="AA104" s="14"/>
      <c r="AB104" s="5"/>
      <c r="AC104" s="24"/>
      <c r="AD104" s="25"/>
    </row>
    <row r="105" spans="2:37" ht="22.5" customHeight="1">
      <c r="B105" s="166"/>
      <c r="C105" s="167"/>
      <c r="D105" s="258">
        <f t="shared" si="18"/>
        <v>0</v>
      </c>
      <c r="E105" s="259"/>
      <c r="F105" s="6" t="s">
        <v>2</v>
      </c>
      <c r="G105" s="111">
        <f t="shared" si="19"/>
        <v>0</v>
      </c>
      <c r="H105" s="18" t="s">
        <v>3</v>
      </c>
      <c r="I105" s="241">
        <f t="shared" si="20"/>
        <v>0</v>
      </c>
      <c r="J105" s="241"/>
      <c r="K105" s="19" t="s">
        <v>14</v>
      </c>
      <c r="L105" s="20" t="s">
        <v>15</v>
      </c>
      <c r="M105" s="76">
        <f t="shared" si="21"/>
        <v>0</v>
      </c>
      <c r="N105" s="21" t="s">
        <v>16</v>
      </c>
      <c r="O105" s="242">
        <f t="shared" si="22"/>
        <v>0</v>
      </c>
      <c r="P105" s="242"/>
      <c r="Q105" s="21" t="s">
        <v>17</v>
      </c>
      <c r="R105" s="121">
        <f t="shared" si="23"/>
        <v>0</v>
      </c>
      <c r="S105" s="31" t="s">
        <v>18</v>
      </c>
      <c r="T105" s="109">
        <f t="shared" si="24"/>
        <v>0</v>
      </c>
      <c r="U105" s="32" t="s">
        <v>17</v>
      </c>
      <c r="V105" s="95">
        <f t="shared" si="25"/>
        <v>0</v>
      </c>
      <c r="W105" s="176" t="s">
        <v>19</v>
      </c>
      <c r="X105" s="176"/>
      <c r="Y105" s="127">
        <f t="shared" si="26"/>
        <v>0</v>
      </c>
      <c r="Z105" s="13" t="s">
        <v>20</v>
      </c>
      <c r="AA105" s="14"/>
      <c r="AB105" s="5"/>
      <c r="AC105" s="24"/>
      <c r="AD105" s="25"/>
    </row>
    <row r="106" spans="2:37" ht="22.5" customHeight="1">
      <c r="B106" s="166"/>
      <c r="C106" s="167"/>
      <c r="D106" s="258">
        <f t="shared" si="18"/>
        <v>0</v>
      </c>
      <c r="E106" s="259"/>
      <c r="F106" s="6" t="s">
        <v>2</v>
      </c>
      <c r="G106" s="110">
        <f t="shared" si="19"/>
        <v>0</v>
      </c>
      <c r="H106" s="26" t="s">
        <v>3</v>
      </c>
      <c r="I106" s="229">
        <f t="shared" si="20"/>
        <v>0</v>
      </c>
      <c r="J106" s="229"/>
      <c r="K106" s="27" t="s">
        <v>14</v>
      </c>
      <c r="L106" s="28" t="s">
        <v>15</v>
      </c>
      <c r="M106" s="75">
        <f t="shared" si="21"/>
        <v>0</v>
      </c>
      <c r="N106" s="3" t="s">
        <v>16</v>
      </c>
      <c r="O106" s="262">
        <f t="shared" si="22"/>
        <v>0</v>
      </c>
      <c r="P106" s="262"/>
      <c r="Q106" s="3" t="s">
        <v>17</v>
      </c>
      <c r="R106" s="121">
        <f t="shared" si="23"/>
        <v>0</v>
      </c>
      <c r="S106" s="31" t="s">
        <v>18</v>
      </c>
      <c r="T106" s="109">
        <f t="shared" si="24"/>
        <v>0</v>
      </c>
      <c r="U106" s="32" t="s">
        <v>17</v>
      </c>
      <c r="V106" s="95">
        <f t="shared" si="25"/>
        <v>0</v>
      </c>
      <c r="W106" s="176" t="s">
        <v>19</v>
      </c>
      <c r="X106" s="176"/>
      <c r="Y106" s="127">
        <f t="shared" si="26"/>
        <v>0</v>
      </c>
      <c r="Z106" s="13" t="s">
        <v>20</v>
      </c>
      <c r="AA106" s="14"/>
      <c r="AB106" s="5"/>
      <c r="AC106" s="24"/>
      <c r="AD106" s="25"/>
    </row>
    <row r="107" spans="2:37" ht="22.5" customHeight="1">
      <c r="B107" s="166"/>
      <c r="C107" s="167"/>
      <c r="D107" s="258">
        <f t="shared" si="18"/>
        <v>0</v>
      </c>
      <c r="E107" s="259"/>
      <c r="F107" s="6" t="s">
        <v>2</v>
      </c>
      <c r="G107" s="111">
        <f t="shared" si="19"/>
        <v>0</v>
      </c>
      <c r="H107" s="18" t="s">
        <v>3</v>
      </c>
      <c r="I107" s="241">
        <f t="shared" si="20"/>
        <v>0</v>
      </c>
      <c r="J107" s="241"/>
      <c r="K107" s="19" t="s">
        <v>14</v>
      </c>
      <c r="L107" s="20" t="s">
        <v>15</v>
      </c>
      <c r="M107" s="76">
        <f t="shared" si="21"/>
        <v>0</v>
      </c>
      <c r="N107" s="21" t="s">
        <v>16</v>
      </c>
      <c r="O107" s="242">
        <f t="shared" si="22"/>
        <v>0</v>
      </c>
      <c r="P107" s="242"/>
      <c r="Q107" s="21" t="s">
        <v>17</v>
      </c>
      <c r="R107" s="121">
        <f t="shared" si="23"/>
        <v>0</v>
      </c>
      <c r="S107" s="31" t="s">
        <v>18</v>
      </c>
      <c r="T107" s="109">
        <f t="shared" si="24"/>
        <v>0</v>
      </c>
      <c r="U107" s="32" t="s">
        <v>17</v>
      </c>
      <c r="V107" s="95">
        <f t="shared" si="25"/>
        <v>0</v>
      </c>
      <c r="W107" s="176" t="s">
        <v>19</v>
      </c>
      <c r="X107" s="176"/>
      <c r="Y107" s="127">
        <f t="shared" si="26"/>
        <v>0</v>
      </c>
      <c r="Z107" s="13" t="s">
        <v>20</v>
      </c>
      <c r="AA107" s="14"/>
      <c r="AB107" s="5"/>
      <c r="AC107" s="24"/>
      <c r="AD107" s="25"/>
    </row>
    <row r="108" spans="2:37" ht="22.5" customHeight="1">
      <c r="B108" s="166"/>
      <c r="C108" s="167"/>
      <c r="D108" s="258">
        <f t="shared" si="18"/>
        <v>0</v>
      </c>
      <c r="E108" s="259"/>
      <c r="F108" s="6" t="s">
        <v>2</v>
      </c>
      <c r="G108" s="110">
        <f t="shared" si="19"/>
        <v>0</v>
      </c>
      <c r="H108" s="26" t="s">
        <v>3</v>
      </c>
      <c r="I108" s="229">
        <f t="shared" si="20"/>
        <v>0</v>
      </c>
      <c r="J108" s="229"/>
      <c r="K108" s="27" t="s">
        <v>14</v>
      </c>
      <c r="L108" s="28" t="s">
        <v>15</v>
      </c>
      <c r="M108" s="75">
        <f t="shared" si="21"/>
        <v>0</v>
      </c>
      <c r="N108" s="3" t="s">
        <v>16</v>
      </c>
      <c r="O108" s="262">
        <f t="shared" si="22"/>
        <v>0</v>
      </c>
      <c r="P108" s="262"/>
      <c r="Q108" s="3" t="s">
        <v>17</v>
      </c>
      <c r="R108" s="121">
        <f t="shared" si="23"/>
        <v>0</v>
      </c>
      <c r="S108" s="31" t="s">
        <v>18</v>
      </c>
      <c r="T108" s="109">
        <f t="shared" si="24"/>
        <v>0</v>
      </c>
      <c r="U108" s="32" t="s">
        <v>17</v>
      </c>
      <c r="V108" s="95">
        <f t="shared" si="25"/>
        <v>0</v>
      </c>
      <c r="W108" s="176" t="s">
        <v>19</v>
      </c>
      <c r="X108" s="176"/>
      <c r="Y108" s="127">
        <f t="shared" si="26"/>
        <v>0</v>
      </c>
      <c r="Z108" s="13" t="s">
        <v>20</v>
      </c>
      <c r="AA108" s="14"/>
      <c r="AB108" s="5"/>
      <c r="AC108" s="24"/>
      <c r="AD108" s="25"/>
    </row>
    <row r="109" spans="2:37" ht="22.5" customHeight="1">
      <c r="B109" s="166"/>
      <c r="C109" s="167"/>
      <c r="D109" s="258">
        <f t="shared" si="18"/>
        <v>0</v>
      </c>
      <c r="E109" s="259"/>
      <c r="F109" s="6" t="s">
        <v>2</v>
      </c>
      <c r="G109" s="112">
        <f t="shared" si="19"/>
        <v>0</v>
      </c>
      <c r="H109" s="36" t="s">
        <v>3</v>
      </c>
      <c r="I109" s="292">
        <f t="shared" si="20"/>
        <v>0</v>
      </c>
      <c r="J109" s="292"/>
      <c r="K109" s="37" t="s">
        <v>14</v>
      </c>
      <c r="L109" s="38" t="s">
        <v>15</v>
      </c>
      <c r="M109" s="77">
        <f t="shared" si="21"/>
        <v>0</v>
      </c>
      <c r="N109" s="39" t="s">
        <v>16</v>
      </c>
      <c r="O109" s="293">
        <f t="shared" si="22"/>
        <v>0</v>
      </c>
      <c r="P109" s="293"/>
      <c r="Q109" s="39" t="s">
        <v>17</v>
      </c>
      <c r="R109" s="121">
        <f t="shared" si="23"/>
        <v>0</v>
      </c>
      <c r="S109" s="31" t="s">
        <v>18</v>
      </c>
      <c r="T109" s="109">
        <f t="shared" si="24"/>
        <v>0</v>
      </c>
      <c r="U109" s="32" t="s">
        <v>17</v>
      </c>
      <c r="V109" s="95">
        <f t="shared" si="25"/>
        <v>0</v>
      </c>
      <c r="W109" s="176" t="s">
        <v>19</v>
      </c>
      <c r="X109" s="176"/>
      <c r="Y109" s="127">
        <f t="shared" si="26"/>
        <v>0</v>
      </c>
      <c r="Z109" s="13" t="s">
        <v>20</v>
      </c>
      <c r="AA109" s="14"/>
      <c r="AB109" s="5"/>
      <c r="AC109" s="24"/>
      <c r="AD109" s="25"/>
    </row>
    <row r="110" spans="2:37" ht="41.25" customHeight="1">
      <c r="B110" s="164" t="s">
        <v>43</v>
      </c>
      <c r="C110" s="165"/>
      <c r="D110" s="286"/>
      <c r="E110" s="287"/>
      <c r="F110" s="287"/>
      <c r="G110" s="287"/>
      <c r="H110" s="287"/>
      <c r="I110" s="287"/>
      <c r="J110" s="287"/>
      <c r="K110" s="287"/>
      <c r="L110" s="287"/>
      <c r="M110" s="287"/>
      <c r="N110" s="287"/>
      <c r="O110" s="287"/>
      <c r="P110" s="287"/>
      <c r="Q110" s="287"/>
      <c r="R110" s="287"/>
      <c r="S110" s="287"/>
      <c r="T110" s="287"/>
      <c r="U110" s="287"/>
      <c r="V110" s="287"/>
      <c r="W110" s="287"/>
      <c r="X110" s="287"/>
      <c r="Y110" s="287"/>
      <c r="Z110" s="287"/>
      <c r="AA110" s="288"/>
      <c r="AB110" s="78"/>
      <c r="AC110" s="79"/>
      <c r="AD110" s="25"/>
    </row>
    <row r="111" spans="2:37" ht="27.75" customHeight="1" thickBot="1">
      <c r="B111" s="183"/>
      <c r="C111" s="184"/>
      <c r="D111" s="289"/>
      <c r="E111" s="290"/>
      <c r="F111" s="290"/>
      <c r="G111" s="290"/>
      <c r="H111" s="290"/>
      <c r="I111" s="290"/>
      <c r="J111" s="290"/>
      <c r="K111" s="290"/>
      <c r="L111" s="290"/>
      <c r="M111" s="290"/>
      <c r="N111" s="290"/>
      <c r="O111" s="290"/>
      <c r="P111" s="290"/>
      <c r="Q111" s="290"/>
      <c r="R111" s="290"/>
      <c r="S111" s="290"/>
      <c r="T111" s="290"/>
      <c r="U111" s="290"/>
      <c r="V111" s="290"/>
      <c r="W111" s="290"/>
      <c r="X111" s="290"/>
      <c r="Y111" s="290"/>
      <c r="Z111" s="290"/>
      <c r="AA111" s="291"/>
      <c r="AB111" s="46"/>
      <c r="AC111" s="88"/>
      <c r="AD111" s="25"/>
    </row>
    <row r="112" spans="2:37" ht="22.5" customHeight="1" thickTop="1">
      <c r="B112" s="201" t="s">
        <v>28</v>
      </c>
      <c r="C112" s="271"/>
      <c r="D112" s="203" t="s">
        <v>29</v>
      </c>
      <c r="E112" s="204"/>
      <c r="F112" s="204"/>
      <c r="G112" s="204"/>
      <c r="H112" s="204"/>
      <c r="I112" s="204"/>
      <c r="J112" s="204"/>
      <c r="K112" s="205"/>
      <c r="L112" s="203" t="s">
        <v>30</v>
      </c>
      <c r="M112" s="204"/>
      <c r="N112" s="204"/>
      <c r="O112" s="204"/>
      <c r="P112" s="204"/>
      <c r="Q112" s="204"/>
      <c r="R112" s="205"/>
      <c r="S112" s="206" t="s">
        <v>31</v>
      </c>
      <c r="T112" s="207"/>
      <c r="U112" s="207"/>
      <c r="V112" s="207"/>
      <c r="W112" s="208"/>
      <c r="X112" s="203" t="s">
        <v>32</v>
      </c>
      <c r="Y112" s="204"/>
      <c r="Z112" s="204"/>
      <c r="AA112" s="209"/>
      <c r="AB112" s="50"/>
      <c r="AC112" s="50"/>
      <c r="AD112" s="34"/>
      <c r="AE112" s="34"/>
      <c r="AF112" s="34"/>
      <c r="AG112" s="34"/>
      <c r="AH112" s="34"/>
      <c r="AI112" s="34"/>
      <c r="AJ112" s="34"/>
      <c r="AK112" s="34"/>
    </row>
    <row r="113" spans="2:43" ht="22.5" customHeight="1">
      <c r="B113" s="80"/>
      <c r="C113" s="81" t="str">
        <f>C26</f>
        <v>--選択--</v>
      </c>
      <c r="D113" s="263">
        <f>D26</f>
        <v>0</v>
      </c>
      <c r="E113" s="132"/>
      <c r="F113" s="132"/>
      <c r="G113" s="132"/>
      <c r="H113" s="272"/>
      <c r="I113" s="131">
        <f>I26</f>
        <v>0</v>
      </c>
      <c r="J113" s="132"/>
      <c r="K113" s="133"/>
      <c r="L113" s="263">
        <f>L26</f>
        <v>0</v>
      </c>
      <c r="M113" s="132"/>
      <c r="N113" s="132"/>
      <c r="O113" s="132"/>
      <c r="P113" s="132"/>
      <c r="Q113" s="131">
        <f>Q26</f>
        <v>0</v>
      </c>
      <c r="R113" s="133"/>
      <c r="S113" s="263">
        <f>S26</f>
        <v>0</v>
      </c>
      <c r="T113" s="132"/>
      <c r="U113" s="132"/>
      <c r="V113" s="131">
        <f>V26</f>
        <v>0</v>
      </c>
      <c r="W113" s="133"/>
      <c r="X113" s="273">
        <f>X26</f>
        <v>0</v>
      </c>
      <c r="Y113" s="274"/>
      <c r="Z113" s="274"/>
      <c r="AA113" s="275"/>
      <c r="AB113" s="52"/>
      <c r="AC113" s="52"/>
      <c r="AD113" s="34" t="b">
        <v>0</v>
      </c>
      <c r="AE113" s="34" t="b">
        <f>IF(C113&lt;&gt;"",TRUE)</f>
        <v>1</v>
      </c>
      <c r="AF113" s="34"/>
      <c r="AG113" s="34"/>
      <c r="AH113" s="34"/>
      <c r="AI113" s="34"/>
      <c r="AJ113" s="34"/>
      <c r="AK113" s="34"/>
    </row>
    <row r="114" spans="2:43" ht="22.5" customHeight="1">
      <c r="B114" s="269"/>
      <c r="C114" s="270"/>
      <c r="D114" s="263">
        <f t="shared" ref="D114:D125" si="27">D27</f>
        <v>0</v>
      </c>
      <c r="E114" s="132"/>
      <c r="F114" s="132"/>
      <c r="G114" s="132"/>
      <c r="H114" s="272"/>
      <c r="I114" s="131">
        <f t="shared" ref="I114:I125" si="28">I27</f>
        <v>0</v>
      </c>
      <c r="J114" s="132"/>
      <c r="K114" s="133"/>
      <c r="L114" s="263">
        <f t="shared" ref="L114:L125" si="29">L27</f>
        <v>0</v>
      </c>
      <c r="M114" s="132"/>
      <c r="N114" s="132"/>
      <c r="O114" s="132"/>
      <c r="P114" s="132"/>
      <c r="Q114" s="131">
        <f t="shared" ref="Q114:Q125" si="30">Q27</f>
        <v>0</v>
      </c>
      <c r="R114" s="133"/>
      <c r="S114" s="263">
        <f t="shared" ref="S114:S125" si="31">S27</f>
        <v>0</v>
      </c>
      <c r="T114" s="132"/>
      <c r="U114" s="132"/>
      <c r="V114" s="131">
        <f t="shared" ref="V114:V125" si="32">V27</f>
        <v>0</v>
      </c>
      <c r="W114" s="133"/>
      <c r="X114" s="276"/>
      <c r="Y114" s="277"/>
      <c r="Z114" s="277"/>
      <c r="AA114" s="278"/>
      <c r="AB114" s="52"/>
      <c r="AC114" s="52"/>
      <c r="AD114" s="34" t="b">
        <v>0</v>
      </c>
      <c r="AE114" s="34"/>
      <c r="AF114" s="34"/>
      <c r="AG114" s="34"/>
      <c r="AH114" s="34"/>
      <c r="AI114" s="34"/>
      <c r="AJ114" s="34"/>
      <c r="AK114" s="34"/>
    </row>
    <row r="115" spans="2:43" ht="22.5" customHeight="1">
      <c r="B115" s="82"/>
      <c r="C115" s="83" t="str">
        <f>C28</f>
        <v>--選択--</v>
      </c>
      <c r="D115" s="263">
        <f t="shared" si="27"/>
        <v>0</v>
      </c>
      <c r="E115" s="132"/>
      <c r="F115" s="132"/>
      <c r="G115" s="132"/>
      <c r="H115" s="272"/>
      <c r="I115" s="131">
        <f t="shared" si="28"/>
        <v>0</v>
      </c>
      <c r="J115" s="132"/>
      <c r="K115" s="133"/>
      <c r="L115" s="263">
        <f t="shared" si="29"/>
        <v>0</v>
      </c>
      <c r="M115" s="132"/>
      <c r="N115" s="132"/>
      <c r="O115" s="132"/>
      <c r="P115" s="132"/>
      <c r="Q115" s="131">
        <f t="shared" si="30"/>
        <v>0</v>
      </c>
      <c r="R115" s="133"/>
      <c r="S115" s="263">
        <f t="shared" si="31"/>
        <v>0</v>
      </c>
      <c r="T115" s="132"/>
      <c r="U115" s="132"/>
      <c r="V115" s="131">
        <f t="shared" si="32"/>
        <v>0</v>
      </c>
      <c r="W115" s="133"/>
      <c r="X115" s="276"/>
      <c r="Y115" s="277"/>
      <c r="Z115" s="277"/>
      <c r="AA115" s="278"/>
      <c r="AB115" s="54"/>
      <c r="AC115" s="54"/>
      <c r="AD115" s="34" t="b">
        <v>0</v>
      </c>
      <c r="AE115" s="34" t="b">
        <f>IF(C115&lt;&gt;"",TRUE)</f>
        <v>1</v>
      </c>
      <c r="AF115" s="34"/>
      <c r="AG115" s="34"/>
      <c r="AH115" s="34"/>
      <c r="AI115" s="34"/>
      <c r="AJ115" s="34"/>
      <c r="AK115" s="34"/>
    </row>
    <row r="116" spans="2:43" ht="22.5" customHeight="1">
      <c r="B116" s="82"/>
      <c r="C116" s="83" t="str">
        <f>C29</f>
        <v>--選択--</v>
      </c>
      <c r="D116" s="263">
        <f t="shared" si="27"/>
        <v>0</v>
      </c>
      <c r="E116" s="132"/>
      <c r="F116" s="132"/>
      <c r="G116" s="132"/>
      <c r="H116" s="272"/>
      <c r="I116" s="131">
        <f t="shared" si="28"/>
        <v>0</v>
      </c>
      <c r="J116" s="132"/>
      <c r="K116" s="133"/>
      <c r="L116" s="263">
        <f t="shared" si="29"/>
        <v>0</v>
      </c>
      <c r="M116" s="132"/>
      <c r="N116" s="132"/>
      <c r="O116" s="132"/>
      <c r="P116" s="132"/>
      <c r="Q116" s="131">
        <f t="shared" si="30"/>
        <v>0</v>
      </c>
      <c r="R116" s="133"/>
      <c r="S116" s="263">
        <f t="shared" si="31"/>
        <v>0</v>
      </c>
      <c r="T116" s="132"/>
      <c r="U116" s="132"/>
      <c r="V116" s="131">
        <f t="shared" si="32"/>
        <v>0</v>
      </c>
      <c r="W116" s="133"/>
      <c r="X116" s="276"/>
      <c r="Y116" s="277"/>
      <c r="Z116" s="277"/>
      <c r="AA116" s="278"/>
      <c r="AB116" s="55"/>
      <c r="AC116" s="55"/>
      <c r="AD116" s="34" t="b">
        <v>0</v>
      </c>
      <c r="AE116" s="34" t="b">
        <f>IF(C116&lt;&gt;"",TRUE)</f>
        <v>1</v>
      </c>
      <c r="AF116" s="34"/>
      <c r="AG116" s="34"/>
      <c r="AH116" s="34"/>
      <c r="AI116" s="34"/>
      <c r="AJ116" s="34"/>
      <c r="AK116" s="34"/>
    </row>
    <row r="117" spans="2:43" ht="22.5" customHeight="1">
      <c r="B117" s="85"/>
      <c r="C117" s="83" t="str">
        <f>C30</f>
        <v>--選択--</v>
      </c>
      <c r="D117" s="263">
        <f t="shared" si="27"/>
        <v>0</v>
      </c>
      <c r="E117" s="132"/>
      <c r="F117" s="132"/>
      <c r="G117" s="132"/>
      <c r="H117" s="272"/>
      <c r="I117" s="131">
        <f t="shared" si="28"/>
        <v>0</v>
      </c>
      <c r="J117" s="132"/>
      <c r="K117" s="133"/>
      <c r="L117" s="263">
        <f t="shared" si="29"/>
        <v>0</v>
      </c>
      <c r="M117" s="132"/>
      <c r="N117" s="132"/>
      <c r="O117" s="132"/>
      <c r="P117" s="132"/>
      <c r="Q117" s="131">
        <f t="shared" si="30"/>
        <v>0</v>
      </c>
      <c r="R117" s="133"/>
      <c r="S117" s="263">
        <f t="shared" si="31"/>
        <v>0</v>
      </c>
      <c r="T117" s="132"/>
      <c r="U117" s="132"/>
      <c r="V117" s="131">
        <f t="shared" si="32"/>
        <v>0</v>
      </c>
      <c r="W117" s="133"/>
      <c r="X117" s="276"/>
      <c r="Y117" s="277"/>
      <c r="Z117" s="277"/>
      <c r="AA117" s="278"/>
      <c r="AB117" s="57"/>
      <c r="AC117" s="57"/>
      <c r="AD117" s="34" t="b">
        <v>0</v>
      </c>
      <c r="AE117" s="34" t="b">
        <f>IF(C117&lt;&gt;"",TRUE)</f>
        <v>1</v>
      </c>
      <c r="AF117" s="34"/>
      <c r="AG117" s="34"/>
      <c r="AH117" s="34"/>
      <c r="AI117" s="34"/>
      <c r="AJ117" s="34"/>
      <c r="AK117" s="34"/>
    </row>
    <row r="118" spans="2:43" ht="22.5" customHeight="1">
      <c r="B118" s="269"/>
      <c r="C118" s="270"/>
      <c r="D118" s="263">
        <f t="shared" si="27"/>
        <v>0</v>
      </c>
      <c r="E118" s="132"/>
      <c r="F118" s="132"/>
      <c r="G118" s="132"/>
      <c r="H118" s="272"/>
      <c r="I118" s="131">
        <f t="shared" si="28"/>
        <v>0</v>
      </c>
      <c r="J118" s="132"/>
      <c r="K118" s="133"/>
      <c r="L118" s="263">
        <f t="shared" si="29"/>
        <v>0</v>
      </c>
      <c r="M118" s="132"/>
      <c r="N118" s="132"/>
      <c r="O118" s="132"/>
      <c r="P118" s="132"/>
      <c r="Q118" s="131">
        <f t="shared" si="30"/>
        <v>0</v>
      </c>
      <c r="R118" s="133"/>
      <c r="S118" s="263">
        <f t="shared" si="31"/>
        <v>0</v>
      </c>
      <c r="T118" s="132"/>
      <c r="U118" s="132"/>
      <c r="V118" s="131">
        <f t="shared" si="32"/>
        <v>0</v>
      </c>
      <c r="W118" s="133"/>
      <c r="X118" s="276"/>
      <c r="Y118" s="277"/>
      <c r="Z118" s="277"/>
      <c r="AA118" s="278"/>
      <c r="AB118" s="57"/>
      <c r="AC118" s="57"/>
      <c r="AD118" s="34" t="b">
        <v>0</v>
      </c>
      <c r="AE118" s="34"/>
      <c r="AF118" s="34"/>
      <c r="AG118" s="34"/>
      <c r="AH118" s="34"/>
      <c r="AI118" s="34"/>
      <c r="AJ118" s="34"/>
      <c r="AK118" s="58"/>
      <c r="AL118" s="87"/>
      <c r="AM118" s="87"/>
      <c r="AN118" s="87"/>
      <c r="AO118" s="87"/>
      <c r="AP118" s="87"/>
      <c r="AQ118" s="60"/>
    </row>
    <row r="119" spans="2:43" ht="22.5" customHeight="1">
      <c r="B119" s="269"/>
      <c r="C119" s="270"/>
      <c r="D119" s="263">
        <f t="shared" si="27"/>
        <v>0</v>
      </c>
      <c r="E119" s="132"/>
      <c r="F119" s="132"/>
      <c r="G119" s="132"/>
      <c r="H119" s="272"/>
      <c r="I119" s="131">
        <f t="shared" si="28"/>
        <v>0</v>
      </c>
      <c r="J119" s="132"/>
      <c r="K119" s="133"/>
      <c r="L119" s="263">
        <f t="shared" si="29"/>
        <v>0</v>
      </c>
      <c r="M119" s="132"/>
      <c r="N119" s="132"/>
      <c r="O119" s="132"/>
      <c r="P119" s="132"/>
      <c r="Q119" s="131">
        <f t="shared" si="30"/>
        <v>0</v>
      </c>
      <c r="R119" s="133"/>
      <c r="S119" s="263">
        <f t="shared" si="31"/>
        <v>0</v>
      </c>
      <c r="T119" s="132"/>
      <c r="U119" s="132"/>
      <c r="V119" s="131">
        <f t="shared" si="32"/>
        <v>0</v>
      </c>
      <c r="W119" s="133"/>
      <c r="X119" s="276"/>
      <c r="Y119" s="277"/>
      <c r="Z119" s="277"/>
      <c r="AA119" s="278"/>
      <c r="AB119" s="61"/>
      <c r="AC119" s="61"/>
      <c r="AD119" s="34" t="b">
        <v>0</v>
      </c>
      <c r="AE119" s="34"/>
      <c r="AF119" s="34"/>
      <c r="AG119" s="34"/>
      <c r="AH119" s="34"/>
      <c r="AI119" s="34"/>
      <c r="AJ119" s="34"/>
      <c r="AK119" s="34"/>
    </row>
    <row r="120" spans="2:43" ht="22.5" customHeight="1">
      <c r="B120" s="82"/>
      <c r="C120" s="83" t="str">
        <f>C33</f>
        <v>--選択--</v>
      </c>
      <c r="D120" s="263">
        <f t="shared" si="27"/>
        <v>0</v>
      </c>
      <c r="E120" s="132"/>
      <c r="F120" s="132"/>
      <c r="G120" s="132"/>
      <c r="H120" s="272"/>
      <c r="I120" s="131">
        <f t="shared" si="28"/>
        <v>0</v>
      </c>
      <c r="J120" s="132"/>
      <c r="K120" s="133"/>
      <c r="L120" s="263">
        <f t="shared" si="29"/>
        <v>0</v>
      </c>
      <c r="M120" s="132"/>
      <c r="N120" s="132"/>
      <c r="O120" s="132"/>
      <c r="P120" s="132"/>
      <c r="Q120" s="131">
        <f t="shared" si="30"/>
        <v>0</v>
      </c>
      <c r="R120" s="133"/>
      <c r="S120" s="263">
        <f t="shared" si="31"/>
        <v>0</v>
      </c>
      <c r="T120" s="132"/>
      <c r="U120" s="132"/>
      <c r="V120" s="131">
        <f t="shared" si="32"/>
        <v>0</v>
      </c>
      <c r="W120" s="133"/>
      <c r="X120" s="276"/>
      <c r="Y120" s="277"/>
      <c r="Z120" s="277"/>
      <c r="AA120" s="278"/>
      <c r="AB120" s="62"/>
      <c r="AC120" s="62"/>
      <c r="AD120" s="34" t="b">
        <v>0</v>
      </c>
      <c r="AE120" s="34" t="b">
        <f>IF(C120&lt;&gt;"",TRUE)</f>
        <v>1</v>
      </c>
      <c r="AF120" s="34"/>
      <c r="AG120" s="34"/>
      <c r="AH120" s="34"/>
      <c r="AI120" s="34"/>
      <c r="AJ120" s="34"/>
      <c r="AK120" s="34"/>
    </row>
    <row r="121" spans="2:43" ht="22.5" customHeight="1">
      <c r="B121" s="269"/>
      <c r="C121" s="270"/>
      <c r="D121" s="263">
        <f t="shared" si="27"/>
        <v>0</v>
      </c>
      <c r="E121" s="132"/>
      <c r="F121" s="132"/>
      <c r="G121" s="132"/>
      <c r="H121" s="272"/>
      <c r="I121" s="131">
        <f t="shared" si="28"/>
        <v>0</v>
      </c>
      <c r="J121" s="132"/>
      <c r="K121" s="133"/>
      <c r="L121" s="263">
        <f t="shared" si="29"/>
        <v>0</v>
      </c>
      <c r="M121" s="132"/>
      <c r="N121" s="132"/>
      <c r="O121" s="132"/>
      <c r="P121" s="132"/>
      <c r="Q121" s="131">
        <f t="shared" si="30"/>
        <v>0</v>
      </c>
      <c r="R121" s="133"/>
      <c r="S121" s="263">
        <f t="shared" si="31"/>
        <v>0</v>
      </c>
      <c r="T121" s="132"/>
      <c r="U121" s="132"/>
      <c r="V121" s="131">
        <f t="shared" si="32"/>
        <v>0</v>
      </c>
      <c r="W121" s="133"/>
      <c r="X121" s="276"/>
      <c r="Y121" s="277"/>
      <c r="Z121" s="277"/>
      <c r="AA121" s="278"/>
      <c r="AB121" s="61"/>
      <c r="AC121" s="61"/>
      <c r="AD121" s="34" t="b">
        <v>0</v>
      </c>
      <c r="AE121" s="34"/>
      <c r="AF121" s="34"/>
      <c r="AG121" s="34"/>
      <c r="AH121" s="34"/>
      <c r="AI121" s="34"/>
      <c r="AJ121" s="34"/>
      <c r="AK121" s="34"/>
    </row>
    <row r="122" spans="2:43" ht="22.5" customHeight="1">
      <c r="B122" s="269"/>
      <c r="C122" s="270"/>
      <c r="D122" s="263">
        <f t="shared" si="27"/>
        <v>0</v>
      </c>
      <c r="E122" s="132"/>
      <c r="F122" s="132"/>
      <c r="G122" s="132"/>
      <c r="H122" s="272"/>
      <c r="I122" s="131">
        <f t="shared" si="28"/>
        <v>0</v>
      </c>
      <c r="J122" s="132"/>
      <c r="K122" s="133"/>
      <c r="L122" s="263">
        <f t="shared" si="29"/>
        <v>0</v>
      </c>
      <c r="M122" s="132"/>
      <c r="N122" s="132"/>
      <c r="O122" s="132"/>
      <c r="P122" s="132"/>
      <c r="Q122" s="131">
        <f t="shared" si="30"/>
        <v>0</v>
      </c>
      <c r="R122" s="133"/>
      <c r="S122" s="263">
        <f t="shared" si="31"/>
        <v>0</v>
      </c>
      <c r="T122" s="132"/>
      <c r="U122" s="132"/>
      <c r="V122" s="131">
        <f t="shared" si="32"/>
        <v>0</v>
      </c>
      <c r="W122" s="133"/>
      <c r="X122" s="276"/>
      <c r="Y122" s="277"/>
      <c r="Z122" s="277"/>
      <c r="AA122" s="278"/>
      <c r="AB122" s="61"/>
      <c r="AC122" s="61"/>
      <c r="AD122" s="34" t="b">
        <v>0</v>
      </c>
      <c r="AE122" s="34"/>
      <c r="AF122" s="34"/>
      <c r="AG122" s="34"/>
      <c r="AH122" s="34"/>
      <c r="AI122" s="34"/>
      <c r="AJ122" s="34"/>
      <c r="AK122" s="34"/>
    </row>
    <row r="123" spans="2:43" ht="22.5" customHeight="1">
      <c r="B123" s="82"/>
      <c r="C123" s="83" t="str">
        <f>C36</f>
        <v>--選択--</v>
      </c>
      <c r="D123" s="263">
        <f t="shared" si="27"/>
        <v>0</v>
      </c>
      <c r="E123" s="132"/>
      <c r="F123" s="132"/>
      <c r="G123" s="132"/>
      <c r="H123" s="272"/>
      <c r="I123" s="131">
        <f t="shared" si="28"/>
        <v>0</v>
      </c>
      <c r="J123" s="132"/>
      <c r="K123" s="133"/>
      <c r="L123" s="263">
        <f t="shared" si="29"/>
        <v>0</v>
      </c>
      <c r="M123" s="132"/>
      <c r="N123" s="132"/>
      <c r="O123" s="132"/>
      <c r="P123" s="132"/>
      <c r="Q123" s="131">
        <f t="shared" si="30"/>
        <v>0</v>
      </c>
      <c r="R123" s="133"/>
      <c r="S123" s="263">
        <f t="shared" si="31"/>
        <v>0</v>
      </c>
      <c r="T123" s="132"/>
      <c r="U123" s="132"/>
      <c r="V123" s="131">
        <f t="shared" si="32"/>
        <v>0</v>
      </c>
      <c r="W123" s="133"/>
      <c r="X123" s="276"/>
      <c r="Y123" s="277"/>
      <c r="Z123" s="277"/>
      <c r="AA123" s="278"/>
      <c r="AB123" s="61"/>
      <c r="AC123" s="61"/>
      <c r="AD123" s="34" t="b">
        <v>0</v>
      </c>
      <c r="AE123" s="34" t="b">
        <f>IF(C123&lt;&gt;"",TRUE)</f>
        <v>1</v>
      </c>
      <c r="AF123" s="34"/>
      <c r="AG123" s="34"/>
      <c r="AH123" s="34"/>
      <c r="AI123" s="34"/>
      <c r="AJ123" s="34"/>
      <c r="AK123" s="34"/>
    </row>
    <row r="124" spans="2:43" ht="22.5" customHeight="1">
      <c r="B124" s="269"/>
      <c r="C124" s="270"/>
      <c r="D124" s="263">
        <f t="shared" si="27"/>
        <v>0</v>
      </c>
      <c r="E124" s="132"/>
      <c r="F124" s="132"/>
      <c r="G124" s="132"/>
      <c r="H124" s="272"/>
      <c r="I124" s="131">
        <f t="shared" si="28"/>
        <v>0</v>
      </c>
      <c r="J124" s="132"/>
      <c r="K124" s="133"/>
      <c r="L124" s="263">
        <f t="shared" si="29"/>
        <v>0</v>
      </c>
      <c r="M124" s="132"/>
      <c r="N124" s="132"/>
      <c r="O124" s="132"/>
      <c r="P124" s="132"/>
      <c r="Q124" s="131">
        <f t="shared" si="30"/>
        <v>0</v>
      </c>
      <c r="R124" s="133"/>
      <c r="S124" s="263">
        <f t="shared" si="31"/>
        <v>0</v>
      </c>
      <c r="T124" s="132"/>
      <c r="U124" s="132"/>
      <c r="V124" s="131">
        <f t="shared" si="32"/>
        <v>0</v>
      </c>
      <c r="W124" s="133"/>
      <c r="X124" s="276"/>
      <c r="Y124" s="277"/>
      <c r="Z124" s="277"/>
      <c r="AA124" s="278"/>
      <c r="AB124" s="61"/>
      <c r="AC124" s="61"/>
      <c r="AD124" s="34" t="b">
        <v>0</v>
      </c>
      <c r="AE124" s="34"/>
      <c r="AF124" s="34"/>
      <c r="AG124" s="34"/>
      <c r="AH124" s="34"/>
      <c r="AI124" s="34"/>
      <c r="AJ124" s="34"/>
      <c r="AK124" s="34"/>
    </row>
    <row r="125" spans="2:43" ht="22.5" customHeight="1" thickBot="1">
      <c r="B125" s="279"/>
      <c r="C125" s="280"/>
      <c r="D125" s="263">
        <f t="shared" si="27"/>
        <v>0</v>
      </c>
      <c r="E125" s="132"/>
      <c r="F125" s="132"/>
      <c r="G125" s="132"/>
      <c r="H125" s="272"/>
      <c r="I125" s="131">
        <f t="shared" si="28"/>
        <v>0</v>
      </c>
      <c r="J125" s="132"/>
      <c r="K125" s="133"/>
      <c r="L125" s="263">
        <f t="shared" si="29"/>
        <v>0</v>
      </c>
      <c r="M125" s="132"/>
      <c r="N125" s="132"/>
      <c r="O125" s="132"/>
      <c r="P125" s="132"/>
      <c r="Q125" s="131">
        <f t="shared" si="30"/>
        <v>0</v>
      </c>
      <c r="R125" s="133"/>
      <c r="S125" s="263">
        <f t="shared" si="31"/>
        <v>0</v>
      </c>
      <c r="T125" s="132"/>
      <c r="U125" s="132"/>
      <c r="V125" s="131">
        <f t="shared" si="32"/>
        <v>0</v>
      </c>
      <c r="W125" s="133"/>
      <c r="X125" s="276"/>
      <c r="Y125" s="277"/>
      <c r="Z125" s="277"/>
      <c r="AA125" s="278"/>
      <c r="AB125" s="61"/>
      <c r="AC125" s="61"/>
      <c r="AD125" s="34" t="b">
        <v>0</v>
      </c>
      <c r="AE125" s="34"/>
      <c r="AF125" s="34"/>
      <c r="AG125" s="34"/>
      <c r="AH125" s="34"/>
      <c r="AI125" s="34"/>
      <c r="AJ125" s="34"/>
      <c r="AK125" s="34"/>
    </row>
    <row r="126" spans="2:43" ht="19.5" thickTop="1">
      <c r="B126" s="223" t="s">
        <v>33</v>
      </c>
      <c r="C126" s="224"/>
      <c r="D126" s="233">
        <f>D39</f>
        <v>0</v>
      </c>
      <c r="E126" s="281"/>
      <c r="F126" s="281"/>
      <c r="G126" s="281"/>
      <c r="H126" s="281"/>
      <c r="I126" s="281"/>
      <c r="J126" s="63"/>
      <c r="K126" s="64"/>
      <c r="L126" s="233">
        <f>L39</f>
        <v>0</v>
      </c>
      <c r="M126" s="281"/>
      <c r="N126" s="281"/>
      <c r="O126" s="281"/>
      <c r="P126" s="281"/>
      <c r="Q126" s="281"/>
      <c r="R126" s="64"/>
      <c r="S126" s="233">
        <f>S39</f>
        <v>0</v>
      </c>
      <c r="T126" s="281"/>
      <c r="U126" s="281"/>
      <c r="V126" s="281"/>
      <c r="W126" s="65"/>
      <c r="X126" s="284">
        <f>X39</f>
        <v>0</v>
      </c>
      <c r="Y126" s="285"/>
      <c r="Z126" s="285"/>
      <c r="AA126" s="93"/>
      <c r="AB126" s="61"/>
      <c r="AC126" s="61"/>
      <c r="AD126" s="34"/>
      <c r="AE126" s="34"/>
      <c r="AF126" s="34"/>
      <c r="AG126" s="34"/>
      <c r="AH126" s="34"/>
      <c r="AI126" s="34"/>
      <c r="AJ126" s="34"/>
      <c r="AK126" s="34"/>
    </row>
    <row r="127" spans="2:43" ht="19.5" thickBot="1">
      <c r="B127" s="225"/>
      <c r="C127" s="226"/>
      <c r="D127" s="282"/>
      <c r="E127" s="283"/>
      <c r="F127" s="283"/>
      <c r="G127" s="283"/>
      <c r="H127" s="283"/>
      <c r="I127" s="283"/>
      <c r="J127" s="227" t="s">
        <v>34</v>
      </c>
      <c r="K127" s="228"/>
      <c r="L127" s="282"/>
      <c r="M127" s="283"/>
      <c r="N127" s="283"/>
      <c r="O127" s="283"/>
      <c r="P127" s="283"/>
      <c r="Q127" s="283"/>
      <c r="R127" s="66" t="s">
        <v>34</v>
      </c>
      <c r="S127" s="282"/>
      <c r="T127" s="283"/>
      <c r="U127" s="283"/>
      <c r="V127" s="283"/>
      <c r="W127" s="67" t="s">
        <v>34</v>
      </c>
      <c r="X127" s="282"/>
      <c r="Y127" s="283"/>
      <c r="Z127" s="283"/>
      <c r="AA127" s="68" t="s">
        <v>34</v>
      </c>
      <c r="AB127" s="34"/>
      <c r="AC127" s="34"/>
      <c r="AD127" s="34"/>
      <c r="AE127" s="34"/>
      <c r="AF127" s="34"/>
      <c r="AG127" s="34"/>
      <c r="AH127" s="34"/>
      <c r="AI127" s="34"/>
      <c r="AJ127" s="34"/>
      <c r="AK127" s="34"/>
    </row>
    <row r="128" spans="2:43" ht="19.5" thickTop="1">
      <c r="B128" s="69"/>
      <c r="C128" s="69"/>
      <c r="D128" s="70"/>
      <c r="E128" s="70"/>
      <c r="F128" s="70"/>
      <c r="G128" s="70"/>
      <c r="H128" s="70"/>
      <c r="I128" s="70"/>
      <c r="J128" s="71"/>
      <c r="K128" s="71"/>
      <c r="L128" s="70"/>
      <c r="M128" s="72"/>
      <c r="N128" s="70"/>
      <c r="O128" s="70"/>
      <c r="P128" s="70"/>
      <c r="Q128" s="70"/>
      <c r="R128" s="71"/>
      <c r="S128" s="70"/>
      <c r="T128" s="70"/>
      <c r="U128" s="70"/>
      <c r="V128" s="73"/>
      <c r="W128" s="73"/>
      <c r="X128" s="70"/>
      <c r="Y128" s="70"/>
      <c r="Z128" s="70"/>
      <c r="AA128" s="71"/>
      <c r="AB128" s="34"/>
      <c r="AC128" s="34"/>
      <c r="AD128" s="34"/>
      <c r="AE128" s="34"/>
      <c r="AF128" s="34"/>
      <c r="AG128" s="34"/>
      <c r="AH128" s="34"/>
      <c r="AI128" s="34"/>
      <c r="AJ128" s="34"/>
      <c r="AK128" s="34"/>
    </row>
  </sheetData>
  <sheetProtection algorithmName="SHA-512" hashValue="1eJoKLGO7kBsK9RafIL01M9NWGlVTngiPBq/kXuhNksvGSnFPtcOIJpQAwCHcbRqQjK0umcd7L1NpRQWNEKCXg==" saltValue="0zCkecR95P7fjDLSBVr5Xg==" spinCount="100000" sheet="1" objects="1" scenarios="1"/>
  <dataConsolidate/>
  <mergeCells count="489">
    <mergeCell ref="X126:Z127"/>
    <mergeCell ref="D64:E64"/>
    <mergeCell ref="I64:J64"/>
    <mergeCell ref="O64:P64"/>
    <mergeCell ref="W64:X64"/>
    <mergeCell ref="D65:E65"/>
    <mergeCell ref="I65:J65"/>
    <mergeCell ref="O65:P65"/>
    <mergeCell ref="W65:X65"/>
    <mergeCell ref="I124:K124"/>
    <mergeCell ref="L124:P124"/>
    <mergeCell ref="Q124:R124"/>
    <mergeCell ref="Q115:R115"/>
    <mergeCell ref="L117:P117"/>
    <mergeCell ref="Q117:R117"/>
    <mergeCell ref="S117:U117"/>
    <mergeCell ref="V117:W117"/>
    <mergeCell ref="D114:H114"/>
    <mergeCell ref="L114:P114"/>
    <mergeCell ref="Q114:R114"/>
    <mergeCell ref="S114:U114"/>
    <mergeCell ref="V114:W114"/>
    <mergeCell ref="D115:H115"/>
    <mergeCell ref="L115:P115"/>
    <mergeCell ref="D62:E62"/>
    <mergeCell ref="I62:J62"/>
    <mergeCell ref="O62:P62"/>
    <mergeCell ref="W62:X62"/>
    <mergeCell ref="D63:E63"/>
    <mergeCell ref="I63:J63"/>
    <mergeCell ref="D109:E109"/>
    <mergeCell ref="I109:J109"/>
    <mergeCell ref="O109:P109"/>
    <mergeCell ref="W109:X109"/>
    <mergeCell ref="W107:X107"/>
    <mergeCell ref="S80:U80"/>
    <mergeCell ref="V80:W80"/>
    <mergeCell ref="D79:H79"/>
    <mergeCell ref="L79:P79"/>
    <mergeCell ref="Q79:R79"/>
    <mergeCell ref="S79:U79"/>
    <mergeCell ref="V79:W79"/>
    <mergeCell ref="V70:W70"/>
    <mergeCell ref="D71:H71"/>
    <mergeCell ref="L71:P71"/>
    <mergeCell ref="D73:H73"/>
    <mergeCell ref="L73:P73"/>
    <mergeCell ref="Q73:R73"/>
    <mergeCell ref="D113:H113"/>
    <mergeCell ref="I113:K113"/>
    <mergeCell ref="L113:P113"/>
    <mergeCell ref="Q113:R113"/>
    <mergeCell ref="S113:U113"/>
    <mergeCell ref="V113:W113"/>
    <mergeCell ref="W105:X105"/>
    <mergeCell ref="I102:J102"/>
    <mergeCell ref="O102:P102"/>
    <mergeCell ref="W102:X102"/>
    <mergeCell ref="D108:E108"/>
    <mergeCell ref="I108:J108"/>
    <mergeCell ref="O108:P108"/>
    <mergeCell ref="W108:X108"/>
    <mergeCell ref="B126:C127"/>
    <mergeCell ref="J127:K127"/>
    <mergeCell ref="S124:U124"/>
    <mergeCell ref="V124:W124"/>
    <mergeCell ref="B125:C125"/>
    <mergeCell ref="D125:H125"/>
    <mergeCell ref="I125:K125"/>
    <mergeCell ref="L125:P125"/>
    <mergeCell ref="Q125:R125"/>
    <mergeCell ref="S125:U125"/>
    <mergeCell ref="V125:W125"/>
    <mergeCell ref="D126:I127"/>
    <mergeCell ref="L126:Q127"/>
    <mergeCell ref="S126:V127"/>
    <mergeCell ref="D123:H123"/>
    <mergeCell ref="L123:P123"/>
    <mergeCell ref="Q123:R123"/>
    <mergeCell ref="S123:U123"/>
    <mergeCell ref="V123:W123"/>
    <mergeCell ref="B124:C124"/>
    <mergeCell ref="D124:H124"/>
    <mergeCell ref="B121:C121"/>
    <mergeCell ref="D121:H121"/>
    <mergeCell ref="I121:K121"/>
    <mergeCell ref="L121:P121"/>
    <mergeCell ref="Q121:R121"/>
    <mergeCell ref="S121:U121"/>
    <mergeCell ref="V121:W121"/>
    <mergeCell ref="B122:C122"/>
    <mergeCell ref="D122:H122"/>
    <mergeCell ref="I122:K122"/>
    <mergeCell ref="L122:P122"/>
    <mergeCell ref="Q122:R122"/>
    <mergeCell ref="S122:U122"/>
    <mergeCell ref="V122:W122"/>
    <mergeCell ref="B119:C119"/>
    <mergeCell ref="D119:H119"/>
    <mergeCell ref="I119:K119"/>
    <mergeCell ref="L119:P119"/>
    <mergeCell ref="Q119:R119"/>
    <mergeCell ref="S119:U119"/>
    <mergeCell ref="V119:W119"/>
    <mergeCell ref="D120:H120"/>
    <mergeCell ref="L120:P120"/>
    <mergeCell ref="Q120:R120"/>
    <mergeCell ref="S120:U120"/>
    <mergeCell ref="V120:W120"/>
    <mergeCell ref="B118:C118"/>
    <mergeCell ref="D118:H118"/>
    <mergeCell ref="I118:K118"/>
    <mergeCell ref="L118:P118"/>
    <mergeCell ref="Q118:R118"/>
    <mergeCell ref="S118:U118"/>
    <mergeCell ref="V118:W118"/>
    <mergeCell ref="D117:H117"/>
    <mergeCell ref="B110:C111"/>
    <mergeCell ref="D110:AA111"/>
    <mergeCell ref="B112:C112"/>
    <mergeCell ref="D112:K112"/>
    <mergeCell ref="L112:R112"/>
    <mergeCell ref="S112:W112"/>
    <mergeCell ref="X112:AA112"/>
    <mergeCell ref="X113:AA125"/>
    <mergeCell ref="S115:U115"/>
    <mergeCell ref="V115:W115"/>
    <mergeCell ref="D116:H116"/>
    <mergeCell ref="L116:P116"/>
    <mergeCell ref="Q116:R116"/>
    <mergeCell ref="S116:U116"/>
    <mergeCell ref="V116:W116"/>
    <mergeCell ref="B114:C114"/>
    <mergeCell ref="D107:E107"/>
    <mergeCell ref="I107:J107"/>
    <mergeCell ref="O107:P107"/>
    <mergeCell ref="D104:E104"/>
    <mergeCell ref="I104:J104"/>
    <mergeCell ref="O104:P104"/>
    <mergeCell ref="W104:X104"/>
    <mergeCell ref="D105:E105"/>
    <mergeCell ref="I105:J105"/>
    <mergeCell ref="O105:P105"/>
    <mergeCell ref="B98:C98"/>
    <mergeCell ref="D98:P98"/>
    <mergeCell ref="Q98:R98"/>
    <mergeCell ref="S98:AA98"/>
    <mergeCell ref="B99:C99"/>
    <mergeCell ref="D99:AA99"/>
    <mergeCell ref="D103:E103"/>
    <mergeCell ref="I103:J103"/>
    <mergeCell ref="O103:P103"/>
    <mergeCell ref="W103:X103"/>
    <mergeCell ref="B100:C109"/>
    <mergeCell ref="D100:E100"/>
    <mergeCell ref="I100:J100"/>
    <mergeCell ref="O100:P100"/>
    <mergeCell ref="W100:X100"/>
    <mergeCell ref="D101:E101"/>
    <mergeCell ref="I101:J101"/>
    <mergeCell ref="O101:P101"/>
    <mergeCell ref="W101:X101"/>
    <mergeCell ref="D102:E102"/>
    <mergeCell ref="D106:E106"/>
    <mergeCell ref="I106:J106"/>
    <mergeCell ref="O106:P106"/>
    <mergeCell ref="W106:X106"/>
    <mergeCell ref="B96:C96"/>
    <mergeCell ref="D96:P96"/>
    <mergeCell ref="Q96:R96"/>
    <mergeCell ref="S96:AA96"/>
    <mergeCell ref="B97:C97"/>
    <mergeCell ref="D97:P97"/>
    <mergeCell ref="Q97:R97"/>
    <mergeCell ref="S97:AA97"/>
    <mergeCell ref="B82:C83"/>
    <mergeCell ref="J83:K83"/>
    <mergeCell ref="B91:AA92"/>
    <mergeCell ref="O93:P93"/>
    <mergeCell ref="B94:C94"/>
    <mergeCell ref="B95:AA95"/>
    <mergeCell ref="D82:I83"/>
    <mergeCell ref="L82:Q83"/>
    <mergeCell ref="S82:V83"/>
    <mergeCell ref="X82:Z83"/>
    <mergeCell ref="B81:C81"/>
    <mergeCell ref="D81:H81"/>
    <mergeCell ref="I81:K81"/>
    <mergeCell ref="L81:P81"/>
    <mergeCell ref="Q81:R81"/>
    <mergeCell ref="S81:U81"/>
    <mergeCell ref="V81:W81"/>
    <mergeCell ref="B80:C80"/>
    <mergeCell ref="D80:H80"/>
    <mergeCell ref="I80:K80"/>
    <mergeCell ref="L80:P80"/>
    <mergeCell ref="Q80:R80"/>
    <mergeCell ref="B77:C77"/>
    <mergeCell ref="D77:H77"/>
    <mergeCell ref="I77:K77"/>
    <mergeCell ref="L77:P77"/>
    <mergeCell ref="Q77:R77"/>
    <mergeCell ref="S77:U77"/>
    <mergeCell ref="V77:W77"/>
    <mergeCell ref="B78:C78"/>
    <mergeCell ref="D78:H78"/>
    <mergeCell ref="I78:K78"/>
    <mergeCell ref="L78:P78"/>
    <mergeCell ref="Q78:R78"/>
    <mergeCell ref="S78:U78"/>
    <mergeCell ref="V78:W78"/>
    <mergeCell ref="B75:C75"/>
    <mergeCell ref="D75:H75"/>
    <mergeCell ref="I75:K75"/>
    <mergeCell ref="L75:P75"/>
    <mergeCell ref="Q75:R75"/>
    <mergeCell ref="S75:U75"/>
    <mergeCell ref="V75:W75"/>
    <mergeCell ref="D76:H76"/>
    <mergeCell ref="L76:P76"/>
    <mergeCell ref="Q76:R76"/>
    <mergeCell ref="S76:U76"/>
    <mergeCell ref="V76:W76"/>
    <mergeCell ref="S73:U73"/>
    <mergeCell ref="V73:W73"/>
    <mergeCell ref="B74:C74"/>
    <mergeCell ref="D74:H74"/>
    <mergeCell ref="I74:K74"/>
    <mergeCell ref="L74:P74"/>
    <mergeCell ref="Q74:R74"/>
    <mergeCell ref="S74:U74"/>
    <mergeCell ref="V74:W74"/>
    <mergeCell ref="S71:U71"/>
    <mergeCell ref="V71:W71"/>
    <mergeCell ref="D72:H72"/>
    <mergeCell ref="L72:P72"/>
    <mergeCell ref="Q72:R72"/>
    <mergeCell ref="S72:U72"/>
    <mergeCell ref="V72:W72"/>
    <mergeCell ref="V69:W69"/>
    <mergeCell ref="D70:H70"/>
    <mergeCell ref="L70:P70"/>
    <mergeCell ref="Q70:R70"/>
    <mergeCell ref="S70:U70"/>
    <mergeCell ref="B66:C66"/>
    <mergeCell ref="D66:AA66"/>
    <mergeCell ref="B67:C67"/>
    <mergeCell ref="E67:F67"/>
    <mergeCell ref="H67:I67"/>
    <mergeCell ref="J67:L67"/>
    <mergeCell ref="N67:O67"/>
    <mergeCell ref="Q67:R67"/>
    <mergeCell ref="T67:U67"/>
    <mergeCell ref="V67:W67"/>
    <mergeCell ref="B70:C70"/>
    <mergeCell ref="B68:C68"/>
    <mergeCell ref="D68:K68"/>
    <mergeCell ref="L68:R68"/>
    <mergeCell ref="S68:W68"/>
    <mergeCell ref="X68:AA68"/>
    <mergeCell ref="D69:H69"/>
    <mergeCell ref="I69:K69"/>
    <mergeCell ref="L69:P69"/>
    <mergeCell ref="Q69:R69"/>
    <mergeCell ref="S69:U69"/>
    <mergeCell ref="X69:AA81"/>
    <mergeCell ref="Q71:R71"/>
    <mergeCell ref="O63:P63"/>
    <mergeCell ref="W63:X63"/>
    <mergeCell ref="B56:C65"/>
    <mergeCell ref="D56:E56"/>
    <mergeCell ref="I56:J56"/>
    <mergeCell ref="O56:P56"/>
    <mergeCell ref="W56:X56"/>
    <mergeCell ref="D57:E57"/>
    <mergeCell ref="I57:J57"/>
    <mergeCell ref="O57:P57"/>
    <mergeCell ref="W57:X57"/>
    <mergeCell ref="D58:E58"/>
    <mergeCell ref="D60:E60"/>
    <mergeCell ref="I60:J60"/>
    <mergeCell ref="O60:P60"/>
    <mergeCell ref="W60:X60"/>
    <mergeCell ref="D61:E61"/>
    <mergeCell ref="I61:J61"/>
    <mergeCell ref="O61:P61"/>
    <mergeCell ref="W61:X61"/>
    <mergeCell ref="I58:J58"/>
    <mergeCell ref="O58:P58"/>
    <mergeCell ref="W58:X58"/>
    <mergeCell ref="D59:E59"/>
    <mergeCell ref="I59:J59"/>
    <mergeCell ref="O59:P59"/>
    <mergeCell ref="B54:C54"/>
    <mergeCell ref="D54:P54"/>
    <mergeCell ref="Q54:R54"/>
    <mergeCell ref="S54:AA54"/>
    <mergeCell ref="B55:C55"/>
    <mergeCell ref="D55:AA55"/>
    <mergeCell ref="B52:C52"/>
    <mergeCell ref="D52:P52"/>
    <mergeCell ref="Q52:R52"/>
    <mergeCell ref="S52:AA52"/>
    <mergeCell ref="B53:C53"/>
    <mergeCell ref="D53:P53"/>
    <mergeCell ref="Q53:R53"/>
    <mergeCell ref="S53:AA53"/>
    <mergeCell ref="W59:X59"/>
    <mergeCell ref="B39:C40"/>
    <mergeCell ref="J40:K40"/>
    <mergeCell ref="B47:AA48"/>
    <mergeCell ref="O49:P49"/>
    <mergeCell ref="B50:S50"/>
    <mergeCell ref="B51:AA51"/>
    <mergeCell ref="V37:W37"/>
    <mergeCell ref="B38:C38"/>
    <mergeCell ref="D38:H38"/>
    <mergeCell ref="I38:K38"/>
    <mergeCell ref="L38:P38"/>
    <mergeCell ref="Q38:R38"/>
    <mergeCell ref="S38:U38"/>
    <mergeCell ref="V38:W38"/>
    <mergeCell ref="B37:C37"/>
    <mergeCell ref="D37:H37"/>
    <mergeCell ref="I37:K37"/>
    <mergeCell ref="L37:P37"/>
    <mergeCell ref="Q37:R37"/>
    <mergeCell ref="S37:U37"/>
    <mergeCell ref="D39:I40"/>
    <mergeCell ref="L39:Q40"/>
    <mergeCell ref="S39:V40"/>
    <mergeCell ref="X39:Z40"/>
    <mergeCell ref="D36:H36"/>
    <mergeCell ref="I36:K36"/>
    <mergeCell ref="L36:P36"/>
    <mergeCell ref="Q36:R36"/>
    <mergeCell ref="S36:U36"/>
    <mergeCell ref="V36:W36"/>
    <mergeCell ref="V34:W34"/>
    <mergeCell ref="B35:C35"/>
    <mergeCell ref="D35:H35"/>
    <mergeCell ref="I35:K35"/>
    <mergeCell ref="L35:P35"/>
    <mergeCell ref="Q35:R35"/>
    <mergeCell ref="S35:U35"/>
    <mergeCell ref="V35:W35"/>
    <mergeCell ref="B34:C34"/>
    <mergeCell ref="D34:H34"/>
    <mergeCell ref="I34:K34"/>
    <mergeCell ref="L34:P34"/>
    <mergeCell ref="Q34:R34"/>
    <mergeCell ref="S34:U34"/>
    <mergeCell ref="B32:C32"/>
    <mergeCell ref="D32:H32"/>
    <mergeCell ref="I32:K32"/>
    <mergeCell ref="L32:P32"/>
    <mergeCell ref="Q32:R32"/>
    <mergeCell ref="S32:U32"/>
    <mergeCell ref="V32:W32"/>
    <mergeCell ref="B31:C31"/>
    <mergeCell ref="D31:H31"/>
    <mergeCell ref="I31:K31"/>
    <mergeCell ref="L31:P31"/>
    <mergeCell ref="Q31:R31"/>
    <mergeCell ref="S31:U31"/>
    <mergeCell ref="D30:H30"/>
    <mergeCell ref="I30:K30"/>
    <mergeCell ref="L30:P30"/>
    <mergeCell ref="D33:H33"/>
    <mergeCell ref="I33:K33"/>
    <mergeCell ref="L33:P33"/>
    <mergeCell ref="Q33:R33"/>
    <mergeCell ref="S33:U33"/>
    <mergeCell ref="V33:W33"/>
    <mergeCell ref="V31:W31"/>
    <mergeCell ref="B25:C25"/>
    <mergeCell ref="D25:K25"/>
    <mergeCell ref="L25:R25"/>
    <mergeCell ref="S25:W25"/>
    <mergeCell ref="X25:AA25"/>
    <mergeCell ref="D26:H26"/>
    <mergeCell ref="I26:K26"/>
    <mergeCell ref="L26:P26"/>
    <mergeCell ref="Q26:R26"/>
    <mergeCell ref="S26:U26"/>
    <mergeCell ref="V26:W26"/>
    <mergeCell ref="X26:AA38"/>
    <mergeCell ref="Q30:R30"/>
    <mergeCell ref="S30:U30"/>
    <mergeCell ref="V30:W30"/>
    <mergeCell ref="I28:K28"/>
    <mergeCell ref="L28:P28"/>
    <mergeCell ref="Q28:R28"/>
    <mergeCell ref="S28:U28"/>
    <mergeCell ref="V28:W28"/>
    <mergeCell ref="D29:H29"/>
    <mergeCell ref="I29:K29"/>
    <mergeCell ref="L29:P29"/>
    <mergeCell ref="Q29:R29"/>
    <mergeCell ref="B27:C27"/>
    <mergeCell ref="D27:H27"/>
    <mergeCell ref="I27:K27"/>
    <mergeCell ref="L27:P27"/>
    <mergeCell ref="Q27:R27"/>
    <mergeCell ref="S27:U27"/>
    <mergeCell ref="V27:W27"/>
    <mergeCell ref="D28:H28"/>
    <mergeCell ref="V29:W29"/>
    <mergeCell ref="S29:U29"/>
    <mergeCell ref="B23:C23"/>
    <mergeCell ref="B24:C24"/>
    <mergeCell ref="E24:F24"/>
    <mergeCell ref="H24:I24"/>
    <mergeCell ref="J24:L24"/>
    <mergeCell ref="N24:P24"/>
    <mergeCell ref="Q24:R24"/>
    <mergeCell ref="T24:U24"/>
    <mergeCell ref="V24:W24"/>
    <mergeCell ref="I16:J16"/>
    <mergeCell ref="O16:P16"/>
    <mergeCell ref="W16:X16"/>
    <mergeCell ref="D21:E21"/>
    <mergeCell ref="I21:J21"/>
    <mergeCell ref="O21:P21"/>
    <mergeCell ref="W21:X21"/>
    <mergeCell ref="D22:E22"/>
    <mergeCell ref="I22:J22"/>
    <mergeCell ref="O22:P22"/>
    <mergeCell ref="W22:X22"/>
    <mergeCell ref="D19:E19"/>
    <mergeCell ref="I19:J19"/>
    <mergeCell ref="O19:P19"/>
    <mergeCell ref="W19:X19"/>
    <mergeCell ref="D20:E20"/>
    <mergeCell ref="I20:J20"/>
    <mergeCell ref="O20:P20"/>
    <mergeCell ref="W20:X20"/>
    <mergeCell ref="B12:C12"/>
    <mergeCell ref="D12:AA12"/>
    <mergeCell ref="B13:C22"/>
    <mergeCell ref="D13:E13"/>
    <mergeCell ref="I13:J13"/>
    <mergeCell ref="O13:P13"/>
    <mergeCell ref="W13:X13"/>
    <mergeCell ref="D14:E14"/>
    <mergeCell ref="I14:J14"/>
    <mergeCell ref="O14:P14"/>
    <mergeCell ref="D17:E17"/>
    <mergeCell ref="I17:J17"/>
    <mergeCell ref="O17:P17"/>
    <mergeCell ref="W17:X17"/>
    <mergeCell ref="D18:E18"/>
    <mergeCell ref="I18:J18"/>
    <mergeCell ref="O18:P18"/>
    <mergeCell ref="W18:X18"/>
    <mergeCell ref="W14:X14"/>
    <mergeCell ref="D15:E15"/>
    <mergeCell ref="I15:J15"/>
    <mergeCell ref="O15:P15"/>
    <mergeCell ref="W15:X15"/>
    <mergeCell ref="D16:E16"/>
    <mergeCell ref="B10:C10"/>
    <mergeCell ref="D10:P10"/>
    <mergeCell ref="Q10:R10"/>
    <mergeCell ref="S10:AA10"/>
    <mergeCell ref="B11:C11"/>
    <mergeCell ref="D11:P11"/>
    <mergeCell ref="Q11:R11"/>
    <mergeCell ref="S11:AA11"/>
    <mergeCell ref="B4:AA5"/>
    <mergeCell ref="O6:P6"/>
    <mergeCell ref="B7:C7"/>
    <mergeCell ref="B8:AA8"/>
    <mergeCell ref="B9:C9"/>
    <mergeCell ref="D9:P9"/>
    <mergeCell ref="Q9:R9"/>
    <mergeCell ref="S9:AA9"/>
    <mergeCell ref="I79:K79"/>
    <mergeCell ref="I76:K76"/>
    <mergeCell ref="I73:K73"/>
    <mergeCell ref="I72:K72"/>
    <mergeCell ref="I71:K71"/>
    <mergeCell ref="I70:K70"/>
    <mergeCell ref="I123:K123"/>
    <mergeCell ref="I120:K120"/>
    <mergeCell ref="I117:K117"/>
    <mergeCell ref="I116:K116"/>
    <mergeCell ref="I115:K115"/>
    <mergeCell ref="I114:K114"/>
  </mergeCells>
  <phoneticPr fontId="4"/>
  <conditionalFormatting sqref="C26">
    <cfRule type="expression" dxfId="57" priority="6">
      <formula>C26&lt;&gt;""</formula>
    </cfRule>
    <cfRule type="expression" dxfId="56" priority="11">
      <formula>AJ26=TRUE</formula>
    </cfRule>
  </conditionalFormatting>
  <conditionalFormatting sqref="C28">
    <cfRule type="expression" dxfId="55" priority="4">
      <formula>C28&lt;&gt;""</formula>
    </cfRule>
    <cfRule type="expression" dxfId="54" priority="5">
      <formula>AJ28=TRUE</formula>
    </cfRule>
  </conditionalFormatting>
  <conditionalFormatting sqref="C30">
    <cfRule type="expression" dxfId="53" priority="3">
      <formula>C30&lt;&gt;""</formula>
    </cfRule>
    <cfRule type="expression" dxfId="52" priority="9">
      <formula>AJ30=TRUE</formula>
    </cfRule>
  </conditionalFormatting>
  <conditionalFormatting sqref="C33">
    <cfRule type="expression" dxfId="51" priority="8">
      <formula>AJ33=TRUE</formula>
    </cfRule>
    <cfRule type="expression" dxfId="50" priority="2">
      <formula>C33&lt;&gt;""</formula>
    </cfRule>
  </conditionalFormatting>
  <conditionalFormatting sqref="C36">
    <cfRule type="expression" dxfId="49" priority="7">
      <formula>AJ36=TRUE</formula>
    </cfRule>
    <cfRule type="expression" dxfId="48" priority="1">
      <formula>C36&lt;&gt;""</formula>
    </cfRule>
  </conditionalFormatting>
  <conditionalFormatting sqref="C69">
    <cfRule type="expression" dxfId="47" priority="33">
      <formula>AD69=TRUE</formula>
    </cfRule>
    <cfRule type="expression" dxfId="46" priority="30">
      <formula>AJ69=TRUE</formula>
    </cfRule>
    <cfRule type="expression" dxfId="45" priority="32">
      <formula>AE69=TRUE</formula>
    </cfRule>
  </conditionalFormatting>
  <conditionalFormatting sqref="C71">
    <cfRule type="expression" dxfId="44" priority="45">
      <formula>$AL$28=TRUE</formula>
    </cfRule>
    <cfRule type="expression" dxfId="43" priority="29">
      <formula>AJ71=TRUE</formula>
    </cfRule>
    <cfRule type="expression" dxfId="42" priority="43">
      <formula>$AM$28=TRUE</formula>
    </cfRule>
  </conditionalFormatting>
  <conditionalFormatting sqref="C71:C72">
    <cfRule type="expression" priority="40">
      <formula>AE71=TRUE</formula>
    </cfRule>
  </conditionalFormatting>
  <conditionalFormatting sqref="C71:C73">
    <cfRule type="expression" dxfId="41" priority="38">
      <formula>AE71=TRUE</formula>
    </cfRule>
    <cfRule type="expression" dxfId="40" priority="39">
      <formula>AD71=TRUE</formula>
    </cfRule>
  </conditionalFormatting>
  <conditionalFormatting sqref="C73">
    <cfRule type="expression" dxfId="39" priority="28">
      <formula>AJ73=TRUE</formula>
    </cfRule>
  </conditionalFormatting>
  <conditionalFormatting sqref="C76">
    <cfRule type="expression" dxfId="38" priority="37">
      <formula>AD76=TRUE</formula>
    </cfRule>
    <cfRule type="expression" dxfId="37" priority="36">
      <formula>AE76=TRUE</formula>
    </cfRule>
    <cfRule type="expression" dxfId="36" priority="26">
      <formula>AJ76=TRUE</formula>
    </cfRule>
  </conditionalFormatting>
  <conditionalFormatting sqref="C79">
    <cfRule type="expression" dxfId="35" priority="35">
      <formula>AD79=TRUE</formula>
    </cfRule>
    <cfRule type="expression" dxfId="34" priority="34">
      <formula>AE79=TRUE</formula>
    </cfRule>
    <cfRule type="expression" dxfId="33" priority="27">
      <formula>AJ79=TRUE</formula>
    </cfRule>
  </conditionalFormatting>
  <conditionalFormatting sqref="C113">
    <cfRule type="expression" dxfId="32" priority="85">
      <formula>AJ113=TRUE</formula>
    </cfRule>
    <cfRule type="expression" dxfId="31" priority="88">
      <formula>AD113=TRUE</formula>
    </cfRule>
    <cfRule type="expression" dxfId="30" priority="87">
      <formula>AE113=TRUE</formula>
    </cfRule>
  </conditionalFormatting>
  <conditionalFormatting sqref="C115">
    <cfRule type="expression" dxfId="29" priority="100">
      <formula>$AL$28=TRUE</formula>
    </cfRule>
    <cfRule type="expression" dxfId="28" priority="98">
      <formula>$AM$28=TRUE</formula>
    </cfRule>
    <cfRule type="expression" dxfId="27" priority="83">
      <formula>AJ115=TRUE</formula>
    </cfRule>
  </conditionalFormatting>
  <conditionalFormatting sqref="C115:C116">
    <cfRule type="expression" priority="95">
      <formula>AE115=TRUE</formula>
    </cfRule>
  </conditionalFormatting>
  <conditionalFormatting sqref="C115:C117">
    <cfRule type="expression" dxfId="26" priority="93">
      <formula>AE115=TRUE</formula>
    </cfRule>
    <cfRule type="expression" dxfId="25" priority="94">
      <formula>AD115=TRUE</formula>
    </cfRule>
  </conditionalFormatting>
  <conditionalFormatting sqref="C117">
    <cfRule type="expression" dxfId="24" priority="82">
      <formula>AJ117=TRUE</formula>
    </cfRule>
  </conditionalFormatting>
  <conditionalFormatting sqref="C120">
    <cfRule type="expression" dxfId="23" priority="80">
      <formula>AJ120=TRUE</formula>
    </cfRule>
    <cfRule type="expression" dxfId="22" priority="91">
      <formula>AE120=TRUE</formula>
    </cfRule>
    <cfRule type="expression" dxfId="21" priority="92">
      <formula>AD120=TRUE</formula>
    </cfRule>
  </conditionalFormatting>
  <conditionalFormatting sqref="C123">
    <cfRule type="expression" dxfId="20" priority="81">
      <formula>AJ123=TRUE</formula>
    </cfRule>
    <cfRule type="expression" dxfId="19" priority="89">
      <formula>AE123=TRUE</formula>
    </cfRule>
    <cfRule type="expression" dxfId="18" priority="90">
      <formula>AD123=TRUE</formula>
    </cfRule>
  </conditionalFormatting>
  <conditionalFormatting sqref="D110:AA111">
    <cfRule type="expression" dxfId="17" priority="69">
      <formula>D110&lt;&gt;""</formula>
    </cfRule>
  </conditionalFormatting>
  <conditionalFormatting sqref="M24">
    <cfRule type="expression" dxfId="16" priority="17">
      <formula>OR(F24&lt;&gt;"",M24&lt;&gt;"",R24&lt;&gt;"",X24&lt;&gt;"",AA24&lt;&gt;"")</formula>
    </cfRule>
  </conditionalFormatting>
  <conditionalFormatting sqref="M67">
    <cfRule type="expression" dxfId="15" priority="65">
      <formula>OR(F67&lt;&gt;"",M67&lt;&gt;"",R67&lt;&gt;"",X67&lt;&gt;"",AA67&lt;&gt;"")</formula>
    </cfRule>
  </conditionalFormatting>
  <conditionalFormatting sqref="AD26:AD36">
    <cfRule type="expression" dxfId="14" priority="15">
      <formula>$AL$26=TRUE</formula>
    </cfRule>
  </conditionalFormatting>
  <conditionalFormatting sqref="AD69:AD79">
    <cfRule type="expression" dxfId="13" priority="42">
      <formula>$AL$26=TRUE</formula>
    </cfRule>
  </conditionalFormatting>
  <conditionalFormatting sqref="AD113:AD123">
    <cfRule type="expression" dxfId="12" priority="97">
      <formula>$AL$26=TRUE</formula>
    </cfRule>
  </conditionalFormatting>
  <conditionalFormatting sqref="AE26:AE36">
    <cfRule type="expression" dxfId="11" priority="14">
      <formula>$AM$26=TRUE</formula>
    </cfRule>
  </conditionalFormatting>
  <conditionalFormatting sqref="AE69:AE79">
    <cfRule type="expression" dxfId="10" priority="41">
      <formula>$AM$26=TRUE</formula>
    </cfRule>
  </conditionalFormatting>
  <conditionalFormatting sqref="AE113:AE123">
    <cfRule type="expression" dxfId="9" priority="96">
      <formula>$AM$26=TRUE</formula>
    </cfRule>
  </conditionalFormatting>
  <conditionalFormatting sqref="AE13:AF13">
    <cfRule type="expression" dxfId="8" priority="13">
      <formula>N13="午前"</formula>
    </cfRule>
  </conditionalFormatting>
  <conditionalFormatting sqref="AE56:AF56">
    <cfRule type="expression" dxfId="7" priority="31">
      <formula>N56="午前"</formula>
    </cfRule>
  </conditionalFormatting>
  <conditionalFormatting sqref="AE100:AF100">
    <cfRule type="expression" dxfId="6" priority="86">
      <formula>N100="午前"</formula>
    </cfRule>
  </conditionalFormatting>
  <conditionalFormatting sqref="AM26:AM36">
    <cfRule type="expression" dxfId="5" priority="16">
      <formula>$AM$26=TRUE</formula>
    </cfRule>
  </conditionalFormatting>
  <conditionalFormatting sqref="AM69:AM79">
    <cfRule type="expression" dxfId="4" priority="44">
      <formula>$AM$26=TRUE</formula>
    </cfRule>
  </conditionalFormatting>
  <conditionalFormatting sqref="AM113:AM123">
    <cfRule type="expression" dxfId="3" priority="99">
      <formula>$AM$26=TRUE</formula>
    </cfRule>
  </conditionalFormatting>
  <conditionalFormatting sqref="AN31:AQ31">
    <cfRule type="expression" dxfId="2" priority="12">
      <formula>$AM$26=TRUE</formula>
    </cfRule>
  </conditionalFormatting>
  <conditionalFormatting sqref="AN74:AQ74">
    <cfRule type="expression" dxfId="1" priority="25">
      <formula>$AM$26=TRUE</formula>
    </cfRule>
  </conditionalFormatting>
  <conditionalFormatting sqref="AN118:AQ118">
    <cfRule type="expression" dxfId="0" priority="79">
      <formula>$AM$26=TRUE</formula>
    </cfRule>
  </conditionalFormatting>
  <dataValidations count="16">
    <dataValidation type="list" allowBlank="1" promptTitle="ご利用範囲を選択してください。" prompt="例：バスケットボール１面の場合は1/2。バレーボール１面の場合は1/3。バドミントン２面の場合は1/3、４面の場合は1/2_x000a_      " sqref="C26" xr:uid="{6D56771F-CAA6-4AD3-A7A7-DBBA1D0538A2}">
      <formula1>"(全面),(2/3),(1/2),(1/3)"</formula1>
    </dataValidation>
    <dataValidation type="whole" allowBlank="1" showInputMessage="1" showErrorMessage="1" sqref="O14:O22" xr:uid="{868E977E-1231-4B4F-AE74-9ED10AE2A3ED}">
      <formula1>6</formula1>
      <formula2>20</formula2>
    </dataValidation>
    <dataValidation allowBlank="1" showErrorMessage="1" prompt="団体名を入力してください。個人でのご使用であれば空欄で構いません。" sqref="D96 D52 D9" xr:uid="{6E8D18B2-62C2-47A0-A935-1886CEB06323}"/>
    <dataValidation allowBlank="1" showErrorMessage="1" prompt="記入した団体の代表者(責任者)名を記入してください。" sqref="S96:AA96 S52:AA52 S9:AA9" xr:uid="{91F5A8E7-C25A-4945-94D0-FBB3C7C14FF5}"/>
    <dataValidation allowBlank="1" showErrorMessage="1" prompt="代表者の住所を入力してください。個人でのご使用であれば申請者の住所を入力してください。" sqref="D98 D54 D11" xr:uid="{ADC38FDD-7977-4405-A5E0-A1405DC77F6E}"/>
    <dataValidation allowBlank="1" showErrorMessage="1" prompt="記入者本人の電話番号を入力してください。" sqref="S98:AA98 S54:AA54 S11:AA11" xr:uid="{B6611AA0-A43E-41D1-BDFB-8C4B68EC5C04}"/>
    <dataValidation allowBlank="1" showErrorMessage="1" prompt="代表者の電話番号を記入してください。" sqref="S97:AA97 S53:AA53 S10:AA10" xr:uid="{B5581C1F-D448-40C8-BDFB-0143AF32A9F5}"/>
    <dataValidation type="custom" allowBlank="1" showInputMessage="1" showErrorMessage="1" error="一般、高校生、中学生、小学生以下のいずれかの人数を入力してください。" sqref="AJ105 AJ61 AJ18" xr:uid="{18981A0D-1CB0-4119-91F6-BFE78B5D5A64}">
      <formula1>AJ18=FALSE</formula1>
    </dataValidation>
    <dataValidation allowBlank="1" showErrorMessage="1" prompt="競技名を含めた使用目的を入力してください。大会や練習試合の場合は大会名や他県の団体が参加しているか等なるべく詳細に入力してください。" sqref="D99:AA99 D55:AA55 D12:AA12" xr:uid="{046CC9C1-D667-4BF2-B6DC-C0F45EF2088B}"/>
    <dataValidation type="list" allowBlank="1" showInputMessage="1" sqref="C28" xr:uid="{33EB9B29-5CA1-4523-A2DD-E576F4EB0462}">
      <formula1>"(第一),(第二)"</formula1>
    </dataValidation>
    <dataValidation type="list" allowBlank="1" showInputMessage="1" sqref="C29" xr:uid="{C9DC457A-33F8-4054-B7DB-F4AA613D3DD5}">
      <formula1>"(第一),(第二),(全室)"</formula1>
    </dataValidation>
    <dataValidation type="list" allowBlank="1" showInputMessage="1" sqref="C30" xr:uid="{6F04A4E5-C3FC-4002-A979-9EFF03870EA1}">
      <formula1>"(１面),(２面),(３面),(４面)"</formula1>
    </dataValidation>
    <dataValidation type="list" allowBlank="1" showInputMessage="1" sqref="C33" xr:uid="{108AC8B6-D6FD-4FE7-9A14-1D2F7BB77B09}">
      <formula1>"(１塁側),(３塁側),全面"</formula1>
    </dataValidation>
    <dataValidation type="list" allowBlank="1" showInputMessage="1" sqref="C36" xr:uid="{B395866B-C59C-4B39-B722-5636D814BEB3}">
      <formula1>"(１面),(２面)"</formula1>
    </dataValidation>
    <dataValidation type="list" allowBlank="1" showInputMessage="1" showErrorMessage="1" sqref="M13:M22" xr:uid="{6E1B285E-0860-495C-A5C2-F93EC7F6C16F}">
      <formula1>"日,月,火,水,木,金,土"</formula1>
    </dataValidation>
    <dataValidation type="list" allowBlank="1" showInputMessage="1" showErrorMessage="1" sqref="R13:R22 V13:V22" xr:uid="{C90EA391-BF76-4BB2-9178-E02B402A6951}">
      <formula1>"00,30"</formula1>
    </dataValidation>
  </dataValidations>
  <pageMargins left="0.39370078740157483" right="0" top="0" bottom="0" header="0.31496062992125984" footer="0.31496062992125984"/>
  <pageSetup paperSize="9" scale="8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xdr:col>
                    <xdr:colOff>0</xdr:colOff>
                    <xdr:row>36</xdr:row>
                    <xdr:rowOff>28575</xdr:rowOff>
                  </from>
                  <to>
                    <xdr:col>2</xdr:col>
                    <xdr:colOff>9525</xdr:colOff>
                    <xdr:row>37</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xdr:col>
                    <xdr:colOff>0</xdr:colOff>
                    <xdr:row>37</xdr:row>
                    <xdr:rowOff>38100</xdr:rowOff>
                  </from>
                  <to>
                    <xdr:col>2</xdr:col>
                    <xdr:colOff>66675</xdr:colOff>
                    <xdr:row>38</xdr:row>
                    <xdr:rowOff>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xdr:col>
                    <xdr:colOff>0</xdr:colOff>
                    <xdr:row>27</xdr:row>
                    <xdr:rowOff>28575</xdr:rowOff>
                  </from>
                  <to>
                    <xdr:col>1</xdr:col>
                    <xdr:colOff>876300</xdr:colOff>
                    <xdr:row>28</xdr:row>
                    <xdr:rowOff>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1</xdr:col>
                    <xdr:colOff>0</xdr:colOff>
                    <xdr:row>28</xdr:row>
                    <xdr:rowOff>38100</xdr:rowOff>
                  </from>
                  <to>
                    <xdr:col>1</xdr:col>
                    <xdr:colOff>847725</xdr:colOff>
                    <xdr:row>29</xdr:row>
                    <xdr:rowOff>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xdr:col>
                    <xdr:colOff>0</xdr:colOff>
                    <xdr:row>32</xdr:row>
                    <xdr:rowOff>28575</xdr:rowOff>
                  </from>
                  <to>
                    <xdr:col>1</xdr:col>
                    <xdr:colOff>809625</xdr:colOff>
                    <xdr:row>33</xdr:row>
                    <xdr:rowOff>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4</xdr:col>
                    <xdr:colOff>95250</xdr:colOff>
                    <xdr:row>22</xdr:row>
                    <xdr:rowOff>28575</xdr:rowOff>
                  </from>
                  <to>
                    <xdr:col>11</xdr:col>
                    <xdr:colOff>171450</xdr:colOff>
                    <xdr:row>22</xdr:row>
                    <xdr:rowOff>276225</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13</xdr:col>
                    <xdr:colOff>152400</xdr:colOff>
                    <xdr:row>22</xdr:row>
                    <xdr:rowOff>9525</xdr:rowOff>
                  </from>
                  <to>
                    <xdr:col>19</xdr:col>
                    <xdr:colOff>228600</xdr:colOff>
                    <xdr:row>22</xdr:row>
                    <xdr:rowOff>257175</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21</xdr:col>
                    <xdr:colOff>28575</xdr:colOff>
                    <xdr:row>22</xdr:row>
                    <xdr:rowOff>0</xdr:rowOff>
                  </from>
                  <to>
                    <xdr:col>25</xdr:col>
                    <xdr:colOff>342900</xdr:colOff>
                    <xdr:row>22</xdr:row>
                    <xdr:rowOff>247650</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4</xdr:col>
                    <xdr:colOff>95250</xdr:colOff>
                    <xdr:row>22</xdr:row>
                    <xdr:rowOff>276225</xdr:rowOff>
                  </from>
                  <to>
                    <xdr:col>12</xdr:col>
                    <xdr:colOff>200025</xdr:colOff>
                    <xdr:row>23</xdr:row>
                    <xdr:rowOff>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13</xdr:col>
                    <xdr:colOff>161925</xdr:colOff>
                    <xdr:row>22</xdr:row>
                    <xdr:rowOff>238125</xdr:rowOff>
                  </from>
                  <to>
                    <xdr:col>20</xdr:col>
                    <xdr:colOff>85725</xdr:colOff>
                    <xdr:row>22</xdr:row>
                    <xdr:rowOff>485775</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21</xdr:col>
                    <xdr:colOff>38100</xdr:colOff>
                    <xdr:row>22</xdr:row>
                    <xdr:rowOff>247650</xdr:rowOff>
                  </from>
                  <to>
                    <xdr:col>23</xdr:col>
                    <xdr:colOff>57150</xdr:colOff>
                    <xdr:row>22</xdr:row>
                    <xdr:rowOff>495300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23</xdr:col>
                    <xdr:colOff>257175</xdr:colOff>
                    <xdr:row>22</xdr:row>
                    <xdr:rowOff>247650</xdr:rowOff>
                  </from>
                  <to>
                    <xdr:col>25</xdr:col>
                    <xdr:colOff>466725</xdr:colOff>
                    <xdr:row>22</xdr:row>
                    <xdr:rowOff>495300</xdr:rowOff>
                  </to>
                </anchor>
              </controlPr>
            </control>
          </mc:Choice>
        </mc:AlternateContent>
        <mc:AlternateContent xmlns:mc="http://schemas.openxmlformats.org/markup-compatibility/2006">
          <mc:Choice Requires="x14">
            <control shapeId="1046" r:id="rId24" name="Check Box 22">
              <controlPr locked="0" defaultSize="0" autoFill="0" autoLine="0" autoPict="0">
                <anchor moveWithCells="1">
                  <from>
                    <xdr:col>1</xdr:col>
                    <xdr:colOff>0</xdr:colOff>
                    <xdr:row>74</xdr:row>
                    <xdr:rowOff>28575</xdr:rowOff>
                  </from>
                  <to>
                    <xdr:col>1</xdr:col>
                    <xdr:colOff>809625</xdr:colOff>
                    <xdr:row>74</xdr:row>
                    <xdr:rowOff>219075</xdr:rowOff>
                  </to>
                </anchor>
              </controlPr>
            </control>
          </mc:Choice>
        </mc:AlternateContent>
        <mc:AlternateContent xmlns:mc="http://schemas.openxmlformats.org/markup-compatibility/2006">
          <mc:Choice Requires="x14">
            <control shapeId="1047" r:id="rId25" name="Check Box 23">
              <controlPr locked="0" defaultSize="0" autoFill="0" autoLine="0" autoPict="0">
                <anchor moveWithCells="1">
                  <from>
                    <xdr:col>1</xdr:col>
                    <xdr:colOff>0</xdr:colOff>
                    <xdr:row>73</xdr:row>
                    <xdr:rowOff>9525</xdr:rowOff>
                  </from>
                  <to>
                    <xdr:col>2</xdr:col>
                    <xdr:colOff>190500</xdr:colOff>
                    <xdr:row>73</xdr:row>
                    <xdr:rowOff>257175</xdr:rowOff>
                  </to>
                </anchor>
              </controlPr>
            </control>
          </mc:Choice>
        </mc:AlternateContent>
        <mc:AlternateContent xmlns:mc="http://schemas.openxmlformats.org/markup-compatibility/2006">
          <mc:Choice Requires="x14">
            <control shapeId="1048" r:id="rId26" name="Check Box 24">
              <controlPr locked="0" defaultSize="0" autoFill="0" autoLine="0" autoPict="0">
                <anchor moveWithCells="1">
                  <from>
                    <xdr:col>1</xdr:col>
                    <xdr:colOff>0</xdr:colOff>
                    <xdr:row>76</xdr:row>
                    <xdr:rowOff>0</xdr:rowOff>
                  </from>
                  <to>
                    <xdr:col>2</xdr:col>
                    <xdr:colOff>47625</xdr:colOff>
                    <xdr:row>76</xdr:row>
                    <xdr:rowOff>247650</xdr:rowOff>
                  </to>
                </anchor>
              </controlPr>
            </control>
          </mc:Choice>
        </mc:AlternateContent>
        <mc:AlternateContent xmlns:mc="http://schemas.openxmlformats.org/markup-compatibility/2006">
          <mc:Choice Requires="x14">
            <control shapeId="1049" r:id="rId27" name="Check Box 25">
              <controlPr locked="0" defaultSize="0" autoFill="0" autoLine="0" autoPict="0">
                <anchor moveWithCells="1">
                  <from>
                    <xdr:col>1</xdr:col>
                    <xdr:colOff>0</xdr:colOff>
                    <xdr:row>76</xdr:row>
                    <xdr:rowOff>285750</xdr:rowOff>
                  </from>
                  <to>
                    <xdr:col>1</xdr:col>
                    <xdr:colOff>685800</xdr:colOff>
                    <xdr:row>77</xdr:row>
                    <xdr:rowOff>247650</xdr:rowOff>
                  </to>
                </anchor>
              </controlPr>
            </control>
          </mc:Choice>
        </mc:AlternateContent>
        <mc:AlternateContent xmlns:mc="http://schemas.openxmlformats.org/markup-compatibility/2006">
          <mc:Choice Requires="x14">
            <control shapeId="1050" r:id="rId28" name="Check Box 26">
              <controlPr locked="0" defaultSize="0" autoFill="0" autoLine="0" autoPict="0">
                <anchor moveWithCells="1">
                  <from>
                    <xdr:col>1</xdr:col>
                    <xdr:colOff>0</xdr:colOff>
                    <xdr:row>79</xdr:row>
                    <xdr:rowOff>0</xdr:rowOff>
                  </from>
                  <to>
                    <xdr:col>2</xdr:col>
                    <xdr:colOff>180975</xdr:colOff>
                    <xdr:row>79</xdr:row>
                    <xdr:rowOff>257175</xdr:rowOff>
                  </to>
                </anchor>
              </controlPr>
            </control>
          </mc:Choice>
        </mc:AlternateContent>
        <mc:AlternateContent xmlns:mc="http://schemas.openxmlformats.org/markup-compatibility/2006">
          <mc:Choice Requires="x14">
            <control shapeId="1051" r:id="rId29" name="Check Box 27">
              <controlPr locked="0" defaultSize="0" autoFill="0" autoLine="0" autoPict="0">
                <anchor moveWithCells="1">
                  <from>
                    <xdr:col>1</xdr:col>
                    <xdr:colOff>0</xdr:colOff>
                    <xdr:row>80</xdr:row>
                    <xdr:rowOff>9525</xdr:rowOff>
                  </from>
                  <to>
                    <xdr:col>2</xdr:col>
                    <xdr:colOff>66675</xdr:colOff>
                    <xdr:row>80</xdr:row>
                    <xdr:rowOff>257175</xdr:rowOff>
                  </to>
                </anchor>
              </controlPr>
            </control>
          </mc:Choice>
        </mc:AlternateContent>
        <mc:AlternateContent xmlns:mc="http://schemas.openxmlformats.org/markup-compatibility/2006">
          <mc:Choice Requires="x14">
            <control shapeId="1052" r:id="rId30" name="Check Box 28">
              <controlPr locked="0" defaultSize="0" autoFill="0" autoLine="0" autoPict="0">
                <anchor moveWithCells="1">
                  <from>
                    <xdr:col>1</xdr:col>
                    <xdr:colOff>0</xdr:colOff>
                    <xdr:row>68</xdr:row>
                    <xdr:rowOff>66675</xdr:rowOff>
                  </from>
                  <to>
                    <xdr:col>1</xdr:col>
                    <xdr:colOff>914400</xdr:colOff>
                    <xdr:row>68</xdr:row>
                    <xdr:rowOff>238125</xdr:rowOff>
                  </to>
                </anchor>
              </controlPr>
            </control>
          </mc:Choice>
        </mc:AlternateContent>
        <mc:AlternateContent xmlns:mc="http://schemas.openxmlformats.org/markup-compatibility/2006">
          <mc:Choice Requires="x14">
            <control shapeId="1053" r:id="rId31" name="Check Box 29">
              <controlPr locked="0" defaultSize="0" autoFill="0" autoLine="0" autoPict="0">
                <anchor moveWithCells="1">
                  <from>
                    <xdr:col>1</xdr:col>
                    <xdr:colOff>0</xdr:colOff>
                    <xdr:row>70</xdr:row>
                    <xdr:rowOff>28575</xdr:rowOff>
                  </from>
                  <to>
                    <xdr:col>1</xdr:col>
                    <xdr:colOff>742950</xdr:colOff>
                    <xdr:row>71</xdr:row>
                    <xdr:rowOff>0</xdr:rowOff>
                  </to>
                </anchor>
              </controlPr>
            </control>
          </mc:Choice>
        </mc:AlternateContent>
        <mc:AlternateContent xmlns:mc="http://schemas.openxmlformats.org/markup-compatibility/2006">
          <mc:Choice Requires="x14">
            <control shapeId="1054" r:id="rId32" name="Check Box 30">
              <controlPr locked="0" defaultSize="0" autoFill="0" autoLine="0" autoPict="0">
                <anchor moveWithCells="1">
                  <from>
                    <xdr:col>1</xdr:col>
                    <xdr:colOff>0</xdr:colOff>
                    <xdr:row>71</xdr:row>
                    <xdr:rowOff>28575</xdr:rowOff>
                  </from>
                  <to>
                    <xdr:col>1</xdr:col>
                    <xdr:colOff>762000</xdr:colOff>
                    <xdr:row>71</xdr:row>
                    <xdr:rowOff>276225</xdr:rowOff>
                  </to>
                </anchor>
              </controlPr>
            </control>
          </mc:Choice>
        </mc:AlternateContent>
        <mc:AlternateContent xmlns:mc="http://schemas.openxmlformats.org/markup-compatibility/2006">
          <mc:Choice Requires="x14">
            <control shapeId="1055" r:id="rId33" name="Check Box 31">
              <controlPr locked="0" defaultSize="0" autoFill="0" autoLine="0" autoPict="0">
                <anchor moveWithCells="1">
                  <from>
                    <xdr:col>1</xdr:col>
                    <xdr:colOff>0</xdr:colOff>
                    <xdr:row>72</xdr:row>
                    <xdr:rowOff>38100</xdr:rowOff>
                  </from>
                  <to>
                    <xdr:col>1</xdr:col>
                    <xdr:colOff>1000125</xdr:colOff>
                    <xdr:row>73</xdr:row>
                    <xdr:rowOff>0</xdr:rowOff>
                  </to>
                </anchor>
              </controlPr>
            </control>
          </mc:Choice>
        </mc:AlternateContent>
        <mc:AlternateContent xmlns:mc="http://schemas.openxmlformats.org/markup-compatibility/2006">
          <mc:Choice Requires="x14">
            <control shapeId="1056" r:id="rId34" name="Check Box 32">
              <controlPr locked="0" defaultSize="0" autoFill="0" autoLine="0" autoPict="0">
                <anchor moveWithCells="1">
                  <from>
                    <xdr:col>1</xdr:col>
                    <xdr:colOff>0</xdr:colOff>
                    <xdr:row>75</xdr:row>
                    <xdr:rowOff>28575</xdr:rowOff>
                  </from>
                  <to>
                    <xdr:col>1</xdr:col>
                    <xdr:colOff>923925</xdr:colOff>
                    <xdr:row>76</xdr:row>
                    <xdr:rowOff>0</xdr:rowOff>
                  </to>
                </anchor>
              </controlPr>
            </control>
          </mc:Choice>
        </mc:AlternateContent>
        <mc:AlternateContent xmlns:mc="http://schemas.openxmlformats.org/markup-compatibility/2006">
          <mc:Choice Requires="x14">
            <control shapeId="1057" r:id="rId35" name="Check Box 33">
              <controlPr locked="0" defaultSize="0" autoFill="0" autoLine="0" autoPict="0">
                <anchor moveWithCells="1">
                  <from>
                    <xdr:col>1</xdr:col>
                    <xdr:colOff>0</xdr:colOff>
                    <xdr:row>78</xdr:row>
                    <xdr:rowOff>28575</xdr:rowOff>
                  </from>
                  <to>
                    <xdr:col>1</xdr:col>
                    <xdr:colOff>895350</xdr:colOff>
                    <xdr:row>78</xdr:row>
                    <xdr:rowOff>276225</xdr:rowOff>
                  </to>
                </anchor>
              </controlPr>
            </control>
          </mc:Choice>
        </mc:AlternateContent>
        <mc:AlternateContent xmlns:mc="http://schemas.openxmlformats.org/markup-compatibility/2006">
          <mc:Choice Requires="x14">
            <control shapeId="1058" r:id="rId36" name="Check Box 34">
              <controlPr locked="0" defaultSize="0" autoFill="0" autoLine="0" autoPict="0">
                <anchor moveWithCells="1">
                  <from>
                    <xdr:col>1</xdr:col>
                    <xdr:colOff>0</xdr:colOff>
                    <xdr:row>68</xdr:row>
                    <xdr:rowOff>285750</xdr:rowOff>
                  </from>
                  <to>
                    <xdr:col>2</xdr:col>
                    <xdr:colOff>171450</xdr:colOff>
                    <xdr:row>69</xdr:row>
                    <xdr:rowOff>247650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4</xdr:col>
                    <xdr:colOff>95250</xdr:colOff>
                    <xdr:row>65</xdr:row>
                    <xdr:rowOff>28575</xdr:rowOff>
                  </from>
                  <to>
                    <xdr:col>11</xdr:col>
                    <xdr:colOff>161925</xdr:colOff>
                    <xdr:row>65</xdr:row>
                    <xdr:rowOff>276225</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13</xdr:col>
                    <xdr:colOff>152400</xdr:colOff>
                    <xdr:row>65</xdr:row>
                    <xdr:rowOff>9525</xdr:rowOff>
                  </from>
                  <to>
                    <xdr:col>19</xdr:col>
                    <xdr:colOff>228600</xdr:colOff>
                    <xdr:row>65</xdr:row>
                    <xdr:rowOff>257175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21</xdr:col>
                    <xdr:colOff>28575</xdr:colOff>
                    <xdr:row>65</xdr:row>
                    <xdr:rowOff>0</xdr:rowOff>
                  </from>
                  <to>
                    <xdr:col>25</xdr:col>
                    <xdr:colOff>342900</xdr:colOff>
                    <xdr:row>65</xdr:row>
                    <xdr:rowOff>247650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4</xdr:col>
                    <xdr:colOff>95250</xdr:colOff>
                    <xdr:row>65</xdr:row>
                    <xdr:rowOff>276225</xdr:rowOff>
                  </from>
                  <to>
                    <xdr:col>12</xdr:col>
                    <xdr:colOff>200025</xdr:colOff>
                    <xdr:row>66</xdr:row>
                    <xdr:rowOff>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13</xdr:col>
                    <xdr:colOff>161925</xdr:colOff>
                    <xdr:row>65</xdr:row>
                    <xdr:rowOff>238125</xdr:rowOff>
                  </from>
                  <to>
                    <xdr:col>20</xdr:col>
                    <xdr:colOff>85725</xdr:colOff>
                    <xdr:row>65</xdr:row>
                    <xdr:rowOff>485775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21</xdr:col>
                    <xdr:colOff>38100</xdr:colOff>
                    <xdr:row>65</xdr:row>
                    <xdr:rowOff>247650</xdr:rowOff>
                  </from>
                  <to>
                    <xdr:col>23</xdr:col>
                    <xdr:colOff>57150</xdr:colOff>
                    <xdr:row>65</xdr:row>
                    <xdr:rowOff>495300</xdr:rowOff>
                  </to>
                </anchor>
              </controlPr>
            </control>
          </mc:Choice>
        </mc:AlternateContent>
        <mc:AlternateContent xmlns:mc="http://schemas.openxmlformats.org/markup-compatibility/2006">
          <mc:Choice Requires="x14">
            <control shapeId="1066" r:id="rId43" name="Check Box 42">
              <controlPr locked="0" defaultSize="0" autoFill="0" autoLine="0" autoPict="0">
                <anchor moveWithCells="1">
                  <from>
                    <xdr:col>1</xdr:col>
                    <xdr:colOff>0</xdr:colOff>
                    <xdr:row>118</xdr:row>
                    <xdr:rowOff>57150</xdr:rowOff>
                  </from>
                  <to>
                    <xdr:col>1</xdr:col>
                    <xdr:colOff>809625</xdr:colOff>
                    <xdr:row>118</xdr:row>
                    <xdr:rowOff>247650</xdr:rowOff>
                  </to>
                </anchor>
              </controlPr>
            </control>
          </mc:Choice>
        </mc:AlternateContent>
        <mc:AlternateContent xmlns:mc="http://schemas.openxmlformats.org/markup-compatibility/2006">
          <mc:Choice Requires="x14">
            <control shapeId="1067" r:id="rId44" name="Check Box 43">
              <controlPr locked="0" defaultSize="0" autoFill="0" autoLine="0" autoPict="0">
                <anchor moveWithCells="1">
                  <from>
                    <xdr:col>1</xdr:col>
                    <xdr:colOff>0</xdr:colOff>
                    <xdr:row>117</xdr:row>
                    <xdr:rowOff>38100</xdr:rowOff>
                  </from>
                  <to>
                    <xdr:col>2</xdr:col>
                    <xdr:colOff>190500</xdr:colOff>
                    <xdr:row>118</xdr:row>
                    <xdr:rowOff>0</xdr:rowOff>
                  </to>
                </anchor>
              </controlPr>
            </control>
          </mc:Choice>
        </mc:AlternateContent>
        <mc:AlternateContent xmlns:mc="http://schemas.openxmlformats.org/markup-compatibility/2006">
          <mc:Choice Requires="x14">
            <control shapeId="1068" r:id="rId45" name="Check Box 44">
              <controlPr locked="0" defaultSize="0" autoFill="0" autoLine="0" autoPict="0">
                <anchor moveWithCells="1">
                  <from>
                    <xdr:col>1</xdr:col>
                    <xdr:colOff>0</xdr:colOff>
                    <xdr:row>120</xdr:row>
                    <xdr:rowOff>9525</xdr:rowOff>
                  </from>
                  <to>
                    <xdr:col>2</xdr:col>
                    <xdr:colOff>47625</xdr:colOff>
                    <xdr:row>120</xdr:row>
                    <xdr:rowOff>257175</xdr:rowOff>
                  </to>
                </anchor>
              </controlPr>
            </control>
          </mc:Choice>
        </mc:AlternateContent>
        <mc:AlternateContent xmlns:mc="http://schemas.openxmlformats.org/markup-compatibility/2006">
          <mc:Choice Requires="x14">
            <control shapeId="1069" r:id="rId46" name="Check Box 45">
              <controlPr locked="0" defaultSize="0" autoFill="0" autoLine="0" autoPict="0">
                <anchor moveWithCells="1">
                  <from>
                    <xdr:col>1</xdr:col>
                    <xdr:colOff>0</xdr:colOff>
                    <xdr:row>121</xdr:row>
                    <xdr:rowOff>28575</xdr:rowOff>
                  </from>
                  <to>
                    <xdr:col>1</xdr:col>
                    <xdr:colOff>685800</xdr:colOff>
                    <xdr:row>121</xdr:row>
                    <xdr:rowOff>276225</xdr:rowOff>
                  </to>
                </anchor>
              </controlPr>
            </control>
          </mc:Choice>
        </mc:AlternateContent>
        <mc:AlternateContent xmlns:mc="http://schemas.openxmlformats.org/markup-compatibility/2006">
          <mc:Choice Requires="x14">
            <control shapeId="1070" r:id="rId47" name="Check Box 46">
              <controlPr locked="0" defaultSize="0" autoFill="0" autoLine="0" autoPict="0">
                <anchor moveWithCells="1">
                  <from>
                    <xdr:col>1</xdr:col>
                    <xdr:colOff>0</xdr:colOff>
                    <xdr:row>123</xdr:row>
                    <xdr:rowOff>28575</xdr:rowOff>
                  </from>
                  <to>
                    <xdr:col>2</xdr:col>
                    <xdr:colOff>180975</xdr:colOff>
                    <xdr:row>124</xdr:row>
                    <xdr:rowOff>0</xdr:rowOff>
                  </to>
                </anchor>
              </controlPr>
            </control>
          </mc:Choice>
        </mc:AlternateContent>
        <mc:AlternateContent xmlns:mc="http://schemas.openxmlformats.org/markup-compatibility/2006">
          <mc:Choice Requires="x14">
            <control shapeId="1071" r:id="rId48" name="Check Box 47">
              <controlPr locked="0" defaultSize="0" autoFill="0" autoLine="0" autoPict="0">
                <anchor moveWithCells="1">
                  <from>
                    <xdr:col>1</xdr:col>
                    <xdr:colOff>0</xdr:colOff>
                    <xdr:row>124</xdr:row>
                    <xdr:rowOff>9525</xdr:rowOff>
                  </from>
                  <to>
                    <xdr:col>2</xdr:col>
                    <xdr:colOff>66675</xdr:colOff>
                    <xdr:row>124</xdr:row>
                    <xdr:rowOff>257175</xdr:rowOff>
                  </to>
                </anchor>
              </controlPr>
            </control>
          </mc:Choice>
        </mc:AlternateContent>
        <mc:AlternateContent xmlns:mc="http://schemas.openxmlformats.org/markup-compatibility/2006">
          <mc:Choice Requires="x14">
            <control shapeId="1072" r:id="rId49" name="Check Box 48">
              <controlPr locked="0" defaultSize="0" autoFill="0" autoLine="0" autoPict="0">
                <anchor moveWithCells="1">
                  <from>
                    <xdr:col>1</xdr:col>
                    <xdr:colOff>0</xdr:colOff>
                    <xdr:row>112</xdr:row>
                    <xdr:rowOff>38100</xdr:rowOff>
                  </from>
                  <to>
                    <xdr:col>1</xdr:col>
                    <xdr:colOff>914400</xdr:colOff>
                    <xdr:row>112</xdr:row>
                    <xdr:rowOff>209550</xdr:rowOff>
                  </to>
                </anchor>
              </controlPr>
            </control>
          </mc:Choice>
        </mc:AlternateContent>
        <mc:AlternateContent xmlns:mc="http://schemas.openxmlformats.org/markup-compatibility/2006">
          <mc:Choice Requires="x14">
            <control shapeId="1073" r:id="rId50" name="Check Box 49">
              <controlPr locked="0" defaultSize="0" autoFill="0" autoLine="0" autoPict="0">
                <anchor moveWithCells="1">
                  <from>
                    <xdr:col>1</xdr:col>
                    <xdr:colOff>0</xdr:colOff>
                    <xdr:row>114</xdr:row>
                    <xdr:rowOff>0</xdr:rowOff>
                  </from>
                  <to>
                    <xdr:col>1</xdr:col>
                    <xdr:colOff>742950</xdr:colOff>
                    <xdr:row>114</xdr:row>
                    <xdr:rowOff>257175</xdr:rowOff>
                  </to>
                </anchor>
              </controlPr>
            </control>
          </mc:Choice>
        </mc:AlternateContent>
        <mc:AlternateContent xmlns:mc="http://schemas.openxmlformats.org/markup-compatibility/2006">
          <mc:Choice Requires="x14">
            <control shapeId="1074" r:id="rId51" name="Check Box 50">
              <controlPr locked="0" defaultSize="0" autoFill="0" autoLine="0" autoPict="0">
                <anchor moveWithCells="1">
                  <from>
                    <xdr:col>1</xdr:col>
                    <xdr:colOff>0</xdr:colOff>
                    <xdr:row>115</xdr:row>
                    <xdr:rowOff>0</xdr:rowOff>
                  </from>
                  <to>
                    <xdr:col>1</xdr:col>
                    <xdr:colOff>762000</xdr:colOff>
                    <xdr:row>115</xdr:row>
                    <xdr:rowOff>247650</xdr:rowOff>
                  </to>
                </anchor>
              </controlPr>
            </control>
          </mc:Choice>
        </mc:AlternateContent>
        <mc:AlternateContent xmlns:mc="http://schemas.openxmlformats.org/markup-compatibility/2006">
          <mc:Choice Requires="x14">
            <control shapeId="1075" r:id="rId52" name="Check Box 51">
              <controlPr locked="0" defaultSize="0" autoFill="0" autoLine="0" autoPict="0">
                <anchor moveWithCells="1">
                  <from>
                    <xdr:col>1</xdr:col>
                    <xdr:colOff>0</xdr:colOff>
                    <xdr:row>116</xdr:row>
                    <xdr:rowOff>19050</xdr:rowOff>
                  </from>
                  <to>
                    <xdr:col>1</xdr:col>
                    <xdr:colOff>1009650</xdr:colOff>
                    <xdr:row>116</xdr:row>
                    <xdr:rowOff>266700</xdr:rowOff>
                  </to>
                </anchor>
              </controlPr>
            </control>
          </mc:Choice>
        </mc:AlternateContent>
        <mc:AlternateContent xmlns:mc="http://schemas.openxmlformats.org/markup-compatibility/2006">
          <mc:Choice Requires="x14">
            <control shapeId="1076" r:id="rId53" name="Check Box 52">
              <controlPr locked="0" defaultSize="0" autoFill="0" autoLine="0" autoPict="0">
                <anchor moveWithCells="1">
                  <from>
                    <xdr:col>1</xdr:col>
                    <xdr:colOff>0</xdr:colOff>
                    <xdr:row>119</xdr:row>
                    <xdr:rowOff>28575</xdr:rowOff>
                  </from>
                  <to>
                    <xdr:col>1</xdr:col>
                    <xdr:colOff>923925</xdr:colOff>
                    <xdr:row>120</xdr:row>
                    <xdr:rowOff>0</xdr:rowOff>
                  </to>
                </anchor>
              </controlPr>
            </control>
          </mc:Choice>
        </mc:AlternateContent>
        <mc:AlternateContent xmlns:mc="http://schemas.openxmlformats.org/markup-compatibility/2006">
          <mc:Choice Requires="x14">
            <control shapeId="1077" r:id="rId54" name="Check Box 53">
              <controlPr locked="0" defaultSize="0" autoFill="0" autoLine="0" autoPict="0">
                <anchor moveWithCells="1">
                  <from>
                    <xdr:col>1</xdr:col>
                    <xdr:colOff>0</xdr:colOff>
                    <xdr:row>122</xdr:row>
                    <xdr:rowOff>38100</xdr:rowOff>
                  </from>
                  <to>
                    <xdr:col>1</xdr:col>
                    <xdr:colOff>895350</xdr:colOff>
                    <xdr:row>123</xdr:row>
                    <xdr:rowOff>0</xdr:rowOff>
                  </to>
                </anchor>
              </controlPr>
            </control>
          </mc:Choice>
        </mc:AlternateContent>
        <mc:AlternateContent xmlns:mc="http://schemas.openxmlformats.org/markup-compatibility/2006">
          <mc:Choice Requires="x14">
            <control shapeId="1078" r:id="rId55" name="Check Box 54">
              <controlPr locked="0" defaultSize="0" autoFill="0" autoLine="0" autoPict="0">
                <anchor moveWithCells="1">
                  <from>
                    <xdr:col>1</xdr:col>
                    <xdr:colOff>0</xdr:colOff>
                    <xdr:row>112</xdr:row>
                    <xdr:rowOff>285750</xdr:rowOff>
                  </from>
                  <to>
                    <xdr:col>2</xdr:col>
                    <xdr:colOff>171450</xdr:colOff>
                    <xdr:row>113</xdr:row>
                    <xdr:rowOff>247650</xdr:rowOff>
                  </to>
                </anchor>
              </controlPr>
            </control>
          </mc:Choice>
        </mc:AlternateContent>
        <mc:AlternateContent xmlns:mc="http://schemas.openxmlformats.org/markup-compatibility/2006">
          <mc:Choice Requires="x14">
            <control shapeId="1092" r:id="rId56" name="Check Box 68">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093" r:id="rId57" name="Check Box 69">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094" r:id="rId58" name="Check Box 70">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095" r:id="rId59" name="Check Box 71">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096" r:id="rId60" name="Check Box 72">
              <controlPr locked="0" defaultSize="0" autoFill="0" autoLine="0" autoPict="0">
                <anchor moveWithCells="1">
                  <from>
                    <xdr:col>1</xdr:col>
                    <xdr:colOff>0</xdr:colOff>
                    <xdr:row>36</xdr:row>
                    <xdr:rowOff>28575</xdr:rowOff>
                  </from>
                  <to>
                    <xdr:col>2</xdr:col>
                    <xdr:colOff>9525</xdr:colOff>
                    <xdr:row>37</xdr:row>
                    <xdr:rowOff>0</xdr:rowOff>
                  </to>
                </anchor>
              </controlPr>
            </control>
          </mc:Choice>
        </mc:AlternateContent>
        <mc:AlternateContent xmlns:mc="http://schemas.openxmlformats.org/markup-compatibility/2006">
          <mc:Choice Requires="x14">
            <control shapeId="1097" r:id="rId61" name="Check Box 73">
              <controlPr locked="0" defaultSize="0" autoFill="0" autoLine="0" autoPict="0">
                <anchor moveWithCells="1">
                  <from>
                    <xdr:col>1</xdr:col>
                    <xdr:colOff>0</xdr:colOff>
                    <xdr:row>37</xdr:row>
                    <xdr:rowOff>38100</xdr:rowOff>
                  </from>
                  <to>
                    <xdr:col>2</xdr:col>
                    <xdr:colOff>66675</xdr:colOff>
                    <xdr:row>38</xdr:row>
                    <xdr:rowOff>0</xdr:rowOff>
                  </to>
                </anchor>
              </controlPr>
            </control>
          </mc:Choice>
        </mc:AlternateContent>
        <mc:AlternateContent xmlns:mc="http://schemas.openxmlformats.org/markup-compatibility/2006">
          <mc:Choice Requires="x14">
            <control shapeId="1098" r:id="rId62" name="Check Box 74">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099" r:id="rId63" name="Check Box 75">
              <controlPr locked="0" defaultSize="0" autoFill="0" autoLine="0" autoPict="0">
                <anchor moveWithCells="1">
                  <from>
                    <xdr:col>1</xdr:col>
                    <xdr:colOff>0</xdr:colOff>
                    <xdr:row>27</xdr:row>
                    <xdr:rowOff>28575</xdr:rowOff>
                  </from>
                  <to>
                    <xdr:col>1</xdr:col>
                    <xdr:colOff>876300</xdr:colOff>
                    <xdr:row>28</xdr:row>
                    <xdr:rowOff>0</xdr:rowOff>
                  </to>
                </anchor>
              </controlPr>
            </control>
          </mc:Choice>
        </mc:AlternateContent>
        <mc:AlternateContent xmlns:mc="http://schemas.openxmlformats.org/markup-compatibility/2006">
          <mc:Choice Requires="x14">
            <control shapeId="1100" r:id="rId64" name="Check Box 76">
              <controlPr locked="0" defaultSize="0" autoFill="0" autoLine="0" autoPict="0">
                <anchor moveWithCells="1">
                  <from>
                    <xdr:col>1</xdr:col>
                    <xdr:colOff>0</xdr:colOff>
                    <xdr:row>28</xdr:row>
                    <xdr:rowOff>38100</xdr:rowOff>
                  </from>
                  <to>
                    <xdr:col>1</xdr:col>
                    <xdr:colOff>847725</xdr:colOff>
                    <xdr:row>29</xdr:row>
                    <xdr:rowOff>0</xdr:rowOff>
                  </to>
                </anchor>
              </controlPr>
            </control>
          </mc:Choice>
        </mc:AlternateContent>
        <mc:AlternateContent xmlns:mc="http://schemas.openxmlformats.org/markup-compatibility/2006">
          <mc:Choice Requires="x14">
            <control shapeId="1101" r:id="rId65" name="Check Box 77">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102" r:id="rId66" name="Check Box 78">
              <controlPr locked="0" defaultSize="0" autoFill="0" autoLine="0" autoPict="0">
                <anchor moveWithCells="1">
                  <from>
                    <xdr:col>1</xdr:col>
                    <xdr:colOff>0</xdr:colOff>
                    <xdr:row>32</xdr:row>
                    <xdr:rowOff>28575</xdr:rowOff>
                  </from>
                  <to>
                    <xdr:col>1</xdr:col>
                    <xdr:colOff>809625</xdr:colOff>
                    <xdr:row>33</xdr:row>
                    <xdr:rowOff>0</xdr:rowOff>
                  </to>
                </anchor>
              </controlPr>
            </control>
          </mc:Choice>
        </mc:AlternateContent>
        <mc:AlternateContent xmlns:mc="http://schemas.openxmlformats.org/markup-compatibility/2006">
          <mc:Choice Requires="x14">
            <control shapeId="1103" r:id="rId67" name="Check Box 79">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104" r:id="rId68" name="Check Box 80">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mc:AlternateContent xmlns:mc="http://schemas.openxmlformats.org/markup-compatibility/2006">
          <mc:Choice Requires="x14">
            <control shapeId="1111" r:id="rId69" name="Check Box 87">
              <controlPr locked="0" defaultSize="0" autoFill="0" autoLine="0" autoPict="0">
                <anchor moveWithCells="1">
                  <from>
                    <xdr:col>1</xdr:col>
                    <xdr:colOff>0</xdr:colOff>
                    <xdr:row>74</xdr:row>
                    <xdr:rowOff>28575</xdr:rowOff>
                  </from>
                  <to>
                    <xdr:col>1</xdr:col>
                    <xdr:colOff>809625</xdr:colOff>
                    <xdr:row>74</xdr:row>
                    <xdr:rowOff>219075</xdr:rowOff>
                  </to>
                </anchor>
              </controlPr>
            </control>
          </mc:Choice>
        </mc:AlternateContent>
        <mc:AlternateContent xmlns:mc="http://schemas.openxmlformats.org/markup-compatibility/2006">
          <mc:Choice Requires="x14">
            <control shapeId="1112" r:id="rId70" name="Check Box 88">
              <controlPr locked="0" defaultSize="0" autoFill="0" autoLine="0" autoPict="0">
                <anchor moveWithCells="1">
                  <from>
                    <xdr:col>1</xdr:col>
                    <xdr:colOff>0</xdr:colOff>
                    <xdr:row>73</xdr:row>
                    <xdr:rowOff>9525</xdr:rowOff>
                  </from>
                  <to>
                    <xdr:col>2</xdr:col>
                    <xdr:colOff>190500</xdr:colOff>
                    <xdr:row>73</xdr:row>
                    <xdr:rowOff>257175</xdr:rowOff>
                  </to>
                </anchor>
              </controlPr>
            </control>
          </mc:Choice>
        </mc:AlternateContent>
        <mc:AlternateContent xmlns:mc="http://schemas.openxmlformats.org/markup-compatibility/2006">
          <mc:Choice Requires="x14">
            <control shapeId="1113" r:id="rId71" name="Check Box 89">
              <controlPr locked="0" defaultSize="0" autoFill="0" autoLine="0" autoPict="0">
                <anchor moveWithCells="1">
                  <from>
                    <xdr:col>1</xdr:col>
                    <xdr:colOff>0</xdr:colOff>
                    <xdr:row>76</xdr:row>
                    <xdr:rowOff>0</xdr:rowOff>
                  </from>
                  <to>
                    <xdr:col>2</xdr:col>
                    <xdr:colOff>47625</xdr:colOff>
                    <xdr:row>76</xdr:row>
                    <xdr:rowOff>247650</xdr:rowOff>
                  </to>
                </anchor>
              </controlPr>
            </control>
          </mc:Choice>
        </mc:AlternateContent>
        <mc:AlternateContent xmlns:mc="http://schemas.openxmlformats.org/markup-compatibility/2006">
          <mc:Choice Requires="x14">
            <control shapeId="1114" r:id="rId72" name="Check Box 90">
              <controlPr locked="0" defaultSize="0" autoFill="0" autoLine="0" autoPict="0">
                <anchor moveWithCells="1">
                  <from>
                    <xdr:col>1</xdr:col>
                    <xdr:colOff>0</xdr:colOff>
                    <xdr:row>76</xdr:row>
                    <xdr:rowOff>285750</xdr:rowOff>
                  </from>
                  <to>
                    <xdr:col>1</xdr:col>
                    <xdr:colOff>685800</xdr:colOff>
                    <xdr:row>77</xdr:row>
                    <xdr:rowOff>247650</xdr:rowOff>
                  </to>
                </anchor>
              </controlPr>
            </control>
          </mc:Choice>
        </mc:AlternateContent>
        <mc:AlternateContent xmlns:mc="http://schemas.openxmlformats.org/markup-compatibility/2006">
          <mc:Choice Requires="x14">
            <control shapeId="1115" r:id="rId73" name="Check Box 91">
              <controlPr locked="0" defaultSize="0" autoFill="0" autoLine="0" autoPict="0">
                <anchor moveWithCells="1">
                  <from>
                    <xdr:col>1</xdr:col>
                    <xdr:colOff>0</xdr:colOff>
                    <xdr:row>79</xdr:row>
                    <xdr:rowOff>0</xdr:rowOff>
                  </from>
                  <to>
                    <xdr:col>2</xdr:col>
                    <xdr:colOff>180975</xdr:colOff>
                    <xdr:row>79</xdr:row>
                    <xdr:rowOff>257175</xdr:rowOff>
                  </to>
                </anchor>
              </controlPr>
            </control>
          </mc:Choice>
        </mc:AlternateContent>
        <mc:AlternateContent xmlns:mc="http://schemas.openxmlformats.org/markup-compatibility/2006">
          <mc:Choice Requires="x14">
            <control shapeId="1116" r:id="rId74" name="Check Box 92">
              <controlPr locked="0" defaultSize="0" autoFill="0" autoLine="0" autoPict="0">
                <anchor moveWithCells="1">
                  <from>
                    <xdr:col>1</xdr:col>
                    <xdr:colOff>0</xdr:colOff>
                    <xdr:row>80</xdr:row>
                    <xdr:rowOff>9525</xdr:rowOff>
                  </from>
                  <to>
                    <xdr:col>2</xdr:col>
                    <xdr:colOff>66675</xdr:colOff>
                    <xdr:row>80</xdr:row>
                    <xdr:rowOff>257175</xdr:rowOff>
                  </to>
                </anchor>
              </controlPr>
            </control>
          </mc:Choice>
        </mc:AlternateContent>
        <mc:AlternateContent xmlns:mc="http://schemas.openxmlformats.org/markup-compatibility/2006">
          <mc:Choice Requires="x14">
            <control shapeId="1117" r:id="rId75" name="Check Box 93">
              <controlPr locked="0" defaultSize="0" autoFill="0" autoLine="0" autoPict="0">
                <anchor moveWithCells="1">
                  <from>
                    <xdr:col>1</xdr:col>
                    <xdr:colOff>0</xdr:colOff>
                    <xdr:row>68</xdr:row>
                    <xdr:rowOff>66675</xdr:rowOff>
                  </from>
                  <to>
                    <xdr:col>1</xdr:col>
                    <xdr:colOff>914400</xdr:colOff>
                    <xdr:row>68</xdr:row>
                    <xdr:rowOff>238125</xdr:rowOff>
                  </to>
                </anchor>
              </controlPr>
            </control>
          </mc:Choice>
        </mc:AlternateContent>
        <mc:AlternateContent xmlns:mc="http://schemas.openxmlformats.org/markup-compatibility/2006">
          <mc:Choice Requires="x14">
            <control shapeId="1118" r:id="rId76" name="Check Box 94">
              <controlPr locked="0" defaultSize="0" autoFill="0" autoLine="0" autoPict="0">
                <anchor moveWithCells="1">
                  <from>
                    <xdr:col>1</xdr:col>
                    <xdr:colOff>0</xdr:colOff>
                    <xdr:row>70</xdr:row>
                    <xdr:rowOff>28575</xdr:rowOff>
                  </from>
                  <to>
                    <xdr:col>1</xdr:col>
                    <xdr:colOff>742950</xdr:colOff>
                    <xdr:row>71</xdr:row>
                    <xdr:rowOff>0</xdr:rowOff>
                  </to>
                </anchor>
              </controlPr>
            </control>
          </mc:Choice>
        </mc:AlternateContent>
        <mc:AlternateContent xmlns:mc="http://schemas.openxmlformats.org/markup-compatibility/2006">
          <mc:Choice Requires="x14">
            <control shapeId="1119" r:id="rId77" name="Check Box 95">
              <controlPr locked="0" defaultSize="0" autoFill="0" autoLine="0" autoPict="0">
                <anchor moveWithCells="1">
                  <from>
                    <xdr:col>1</xdr:col>
                    <xdr:colOff>0</xdr:colOff>
                    <xdr:row>71</xdr:row>
                    <xdr:rowOff>28575</xdr:rowOff>
                  </from>
                  <to>
                    <xdr:col>1</xdr:col>
                    <xdr:colOff>762000</xdr:colOff>
                    <xdr:row>71</xdr:row>
                    <xdr:rowOff>276225</xdr:rowOff>
                  </to>
                </anchor>
              </controlPr>
            </control>
          </mc:Choice>
        </mc:AlternateContent>
        <mc:AlternateContent xmlns:mc="http://schemas.openxmlformats.org/markup-compatibility/2006">
          <mc:Choice Requires="x14">
            <control shapeId="1120" r:id="rId78" name="Check Box 96">
              <controlPr locked="0" defaultSize="0" autoFill="0" autoLine="0" autoPict="0">
                <anchor moveWithCells="1">
                  <from>
                    <xdr:col>1</xdr:col>
                    <xdr:colOff>0</xdr:colOff>
                    <xdr:row>72</xdr:row>
                    <xdr:rowOff>38100</xdr:rowOff>
                  </from>
                  <to>
                    <xdr:col>1</xdr:col>
                    <xdr:colOff>1000125</xdr:colOff>
                    <xdr:row>73</xdr:row>
                    <xdr:rowOff>0</xdr:rowOff>
                  </to>
                </anchor>
              </controlPr>
            </control>
          </mc:Choice>
        </mc:AlternateContent>
        <mc:AlternateContent xmlns:mc="http://schemas.openxmlformats.org/markup-compatibility/2006">
          <mc:Choice Requires="x14">
            <control shapeId="1121" r:id="rId79" name="Check Box 97">
              <controlPr locked="0" defaultSize="0" autoFill="0" autoLine="0" autoPict="0">
                <anchor moveWithCells="1">
                  <from>
                    <xdr:col>1</xdr:col>
                    <xdr:colOff>0</xdr:colOff>
                    <xdr:row>75</xdr:row>
                    <xdr:rowOff>28575</xdr:rowOff>
                  </from>
                  <to>
                    <xdr:col>1</xdr:col>
                    <xdr:colOff>923925</xdr:colOff>
                    <xdr:row>76</xdr:row>
                    <xdr:rowOff>0</xdr:rowOff>
                  </to>
                </anchor>
              </controlPr>
            </control>
          </mc:Choice>
        </mc:AlternateContent>
        <mc:AlternateContent xmlns:mc="http://schemas.openxmlformats.org/markup-compatibility/2006">
          <mc:Choice Requires="x14">
            <control shapeId="1122" r:id="rId80" name="Check Box 98">
              <controlPr locked="0" defaultSize="0" autoFill="0" autoLine="0" autoPict="0">
                <anchor moveWithCells="1">
                  <from>
                    <xdr:col>1</xdr:col>
                    <xdr:colOff>0</xdr:colOff>
                    <xdr:row>78</xdr:row>
                    <xdr:rowOff>28575</xdr:rowOff>
                  </from>
                  <to>
                    <xdr:col>1</xdr:col>
                    <xdr:colOff>895350</xdr:colOff>
                    <xdr:row>78</xdr:row>
                    <xdr:rowOff>276225</xdr:rowOff>
                  </to>
                </anchor>
              </controlPr>
            </control>
          </mc:Choice>
        </mc:AlternateContent>
        <mc:AlternateContent xmlns:mc="http://schemas.openxmlformats.org/markup-compatibility/2006">
          <mc:Choice Requires="x14">
            <control shapeId="1123" r:id="rId81" name="Check Box 99">
              <controlPr locked="0" defaultSize="0" autoFill="0" autoLine="0" autoPict="0">
                <anchor moveWithCells="1">
                  <from>
                    <xdr:col>1</xdr:col>
                    <xdr:colOff>0</xdr:colOff>
                    <xdr:row>68</xdr:row>
                    <xdr:rowOff>285750</xdr:rowOff>
                  </from>
                  <to>
                    <xdr:col>2</xdr:col>
                    <xdr:colOff>171450</xdr:colOff>
                    <xdr:row>69</xdr:row>
                    <xdr:rowOff>247650</xdr:rowOff>
                  </to>
                </anchor>
              </controlPr>
            </control>
          </mc:Choice>
        </mc:AlternateContent>
        <mc:AlternateContent xmlns:mc="http://schemas.openxmlformats.org/markup-compatibility/2006">
          <mc:Choice Requires="x14">
            <control shapeId="1124" r:id="rId82" name="Check Box 126">
              <controlPr locked="0" defaultSize="0" autoFill="0" autoLine="0" autoPict="0">
                <anchor moveWithCells="1">
                  <from>
                    <xdr:col>1</xdr:col>
                    <xdr:colOff>0</xdr:colOff>
                    <xdr:row>31</xdr:row>
                    <xdr:rowOff>57150</xdr:rowOff>
                  </from>
                  <to>
                    <xdr:col>2</xdr:col>
                    <xdr:colOff>76200</xdr:colOff>
                    <xdr:row>31</xdr:row>
                    <xdr:rowOff>276225</xdr:rowOff>
                  </to>
                </anchor>
              </controlPr>
            </control>
          </mc:Choice>
        </mc:AlternateContent>
        <mc:AlternateContent xmlns:mc="http://schemas.openxmlformats.org/markup-compatibility/2006">
          <mc:Choice Requires="x14">
            <control shapeId="1125" r:id="rId83" name="Check Box 127">
              <controlPr locked="0" defaultSize="0" autoFill="0" autoLine="0" autoPict="0">
                <anchor moveWithCells="1">
                  <from>
                    <xdr:col>1</xdr:col>
                    <xdr:colOff>0</xdr:colOff>
                    <xdr:row>30</xdr:row>
                    <xdr:rowOff>28575</xdr:rowOff>
                  </from>
                  <to>
                    <xdr:col>2</xdr:col>
                    <xdr:colOff>295275</xdr:colOff>
                    <xdr:row>30</xdr:row>
                    <xdr:rowOff>276225</xdr:rowOff>
                  </to>
                </anchor>
              </controlPr>
            </control>
          </mc:Choice>
        </mc:AlternateContent>
        <mc:AlternateContent xmlns:mc="http://schemas.openxmlformats.org/markup-compatibility/2006">
          <mc:Choice Requires="x14">
            <control shapeId="1152" r:id="rId84" name="Check Box 128">
              <controlPr locked="0" defaultSize="0" autoFill="0" autoLine="0" autoPict="0">
                <anchor moveWithCells="1">
                  <from>
                    <xdr:col>1</xdr:col>
                    <xdr:colOff>0</xdr:colOff>
                    <xdr:row>33</xdr:row>
                    <xdr:rowOff>28575</xdr:rowOff>
                  </from>
                  <to>
                    <xdr:col>1</xdr:col>
                    <xdr:colOff>914400</xdr:colOff>
                    <xdr:row>33</xdr:row>
                    <xdr:rowOff>276225</xdr:rowOff>
                  </to>
                </anchor>
              </controlPr>
            </control>
          </mc:Choice>
        </mc:AlternateContent>
        <mc:AlternateContent xmlns:mc="http://schemas.openxmlformats.org/markup-compatibility/2006">
          <mc:Choice Requires="x14">
            <control shapeId="1153" r:id="rId85" name="Check Box 129">
              <controlPr locked="0" defaultSize="0" autoFill="0" autoLine="0" autoPict="0">
                <anchor moveWithCells="1">
                  <from>
                    <xdr:col>1</xdr:col>
                    <xdr:colOff>0</xdr:colOff>
                    <xdr:row>34</xdr:row>
                    <xdr:rowOff>0</xdr:rowOff>
                  </from>
                  <to>
                    <xdr:col>1</xdr:col>
                    <xdr:colOff>695325</xdr:colOff>
                    <xdr:row>34</xdr:row>
                    <xdr:rowOff>247650</xdr:rowOff>
                  </to>
                </anchor>
              </controlPr>
            </control>
          </mc:Choice>
        </mc:AlternateContent>
        <mc:AlternateContent xmlns:mc="http://schemas.openxmlformats.org/markup-compatibility/2006">
          <mc:Choice Requires="x14">
            <control shapeId="1154" r:id="rId86" name="Check Box 130">
              <controlPr locked="0" defaultSize="0" autoFill="0" autoLine="0" autoPict="0">
                <anchor moveWithCells="1">
                  <from>
                    <xdr:col>1</xdr:col>
                    <xdr:colOff>0</xdr:colOff>
                    <xdr:row>36</xdr:row>
                    <xdr:rowOff>28575</xdr:rowOff>
                  </from>
                  <to>
                    <xdr:col>2</xdr:col>
                    <xdr:colOff>9525</xdr:colOff>
                    <xdr:row>37</xdr:row>
                    <xdr:rowOff>0</xdr:rowOff>
                  </to>
                </anchor>
              </controlPr>
            </control>
          </mc:Choice>
        </mc:AlternateContent>
        <mc:AlternateContent xmlns:mc="http://schemas.openxmlformats.org/markup-compatibility/2006">
          <mc:Choice Requires="x14">
            <control shapeId="1155" r:id="rId87" name="Check Box 131">
              <controlPr locked="0" defaultSize="0" autoFill="0" autoLine="0" autoPict="0">
                <anchor moveWithCells="1">
                  <from>
                    <xdr:col>1</xdr:col>
                    <xdr:colOff>0</xdr:colOff>
                    <xdr:row>37</xdr:row>
                    <xdr:rowOff>38100</xdr:rowOff>
                  </from>
                  <to>
                    <xdr:col>2</xdr:col>
                    <xdr:colOff>66675</xdr:colOff>
                    <xdr:row>38</xdr:row>
                    <xdr:rowOff>0</xdr:rowOff>
                  </to>
                </anchor>
              </controlPr>
            </control>
          </mc:Choice>
        </mc:AlternateContent>
        <mc:AlternateContent xmlns:mc="http://schemas.openxmlformats.org/markup-compatibility/2006">
          <mc:Choice Requires="x14">
            <control shapeId="1156" r:id="rId88" name="Check Box 132">
              <controlPr locked="0" defaultSize="0" autoFill="0" autoLine="0" autoPict="0">
                <anchor moveWithCells="1">
                  <from>
                    <xdr:col>1</xdr:col>
                    <xdr:colOff>0</xdr:colOff>
                    <xdr:row>25</xdr:row>
                    <xdr:rowOff>57150</xdr:rowOff>
                  </from>
                  <to>
                    <xdr:col>1</xdr:col>
                    <xdr:colOff>838200</xdr:colOff>
                    <xdr:row>25</xdr:row>
                    <xdr:rowOff>228600</xdr:rowOff>
                  </to>
                </anchor>
              </controlPr>
            </control>
          </mc:Choice>
        </mc:AlternateContent>
        <mc:AlternateContent xmlns:mc="http://schemas.openxmlformats.org/markup-compatibility/2006">
          <mc:Choice Requires="x14">
            <control shapeId="1157" r:id="rId89" name="Check Box 133">
              <controlPr locked="0" defaultSize="0" autoFill="0" autoLine="0" autoPict="0">
                <anchor moveWithCells="1">
                  <from>
                    <xdr:col>1</xdr:col>
                    <xdr:colOff>0</xdr:colOff>
                    <xdr:row>27</xdr:row>
                    <xdr:rowOff>28575</xdr:rowOff>
                  </from>
                  <to>
                    <xdr:col>1</xdr:col>
                    <xdr:colOff>876300</xdr:colOff>
                    <xdr:row>28</xdr:row>
                    <xdr:rowOff>0</xdr:rowOff>
                  </to>
                </anchor>
              </controlPr>
            </control>
          </mc:Choice>
        </mc:AlternateContent>
        <mc:AlternateContent xmlns:mc="http://schemas.openxmlformats.org/markup-compatibility/2006">
          <mc:Choice Requires="x14">
            <control shapeId="1158" r:id="rId90" name="Check Box 134">
              <controlPr locked="0" defaultSize="0" autoFill="0" autoLine="0" autoPict="0">
                <anchor moveWithCells="1">
                  <from>
                    <xdr:col>1</xdr:col>
                    <xdr:colOff>0</xdr:colOff>
                    <xdr:row>28</xdr:row>
                    <xdr:rowOff>38100</xdr:rowOff>
                  </from>
                  <to>
                    <xdr:col>1</xdr:col>
                    <xdr:colOff>847725</xdr:colOff>
                    <xdr:row>29</xdr:row>
                    <xdr:rowOff>0</xdr:rowOff>
                  </to>
                </anchor>
              </controlPr>
            </control>
          </mc:Choice>
        </mc:AlternateContent>
        <mc:AlternateContent xmlns:mc="http://schemas.openxmlformats.org/markup-compatibility/2006">
          <mc:Choice Requires="x14">
            <control shapeId="1159" r:id="rId91" name="Check Box 135">
              <controlPr locked="0" defaultSize="0" autoFill="0" autoLine="0" autoPict="0">
                <anchor moveWithCells="1">
                  <from>
                    <xdr:col>1</xdr:col>
                    <xdr:colOff>0</xdr:colOff>
                    <xdr:row>29</xdr:row>
                    <xdr:rowOff>47625</xdr:rowOff>
                  </from>
                  <to>
                    <xdr:col>1</xdr:col>
                    <xdr:colOff>1019175</xdr:colOff>
                    <xdr:row>30</xdr:row>
                    <xdr:rowOff>9525</xdr:rowOff>
                  </to>
                </anchor>
              </controlPr>
            </control>
          </mc:Choice>
        </mc:AlternateContent>
        <mc:AlternateContent xmlns:mc="http://schemas.openxmlformats.org/markup-compatibility/2006">
          <mc:Choice Requires="x14">
            <control shapeId="1160" r:id="rId92" name="Check Box 136">
              <controlPr locked="0" defaultSize="0" autoFill="0" autoLine="0" autoPict="0">
                <anchor moveWithCells="1">
                  <from>
                    <xdr:col>1</xdr:col>
                    <xdr:colOff>0</xdr:colOff>
                    <xdr:row>32</xdr:row>
                    <xdr:rowOff>28575</xdr:rowOff>
                  </from>
                  <to>
                    <xdr:col>1</xdr:col>
                    <xdr:colOff>809625</xdr:colOff>
                    <xdr:row>33</xdr:row>
                    <xdr:rowOff>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1</xdr:col>
                    <xdr:colOff>0</xdr:colOff>
                    <xdr:row>35</xdr:row>
                    <xdr:rowOff>28575</xdr:rowOff>
                  </from>
                  <to>
                    <xdr:col>2</xdr:col>
                    <xdr:colOff>0</xdr:colOff>
                    <xdr:row>35</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1</xdr:col>
                    <xdr:colOff>0</xdr:colOff>
                    <xdr:row>26</xdr:row>
                    <xdr:rowOff>28575</xdr:rowOff>
                  </from>
                  <to>
                    <xdr:col>2</xdr:col>
                    <xdr:colOff>123825</xdr:colOff>
                    <xdr:row>26</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申請書 (減免団体用)</vt:lpstr>
      <vt:lpstr>'申請書 (減免団体用)'!Print_Area</vt:lpstr>
      <vt:lpstr>'申請書 (減免団体用)'!午後</vt:lpstr>
      <vt:lpstr>'申請書 (減免団体用)'!午前</vt:lpstr>
      <vt:lpstr>'申請書 (減免団体用)'!入力範囲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tspc04</dc:creator>
  <cp:lastModifiedBy>08 tspc</cp:lastModifiedBy>
  <cp:lastPrinted>2023-06-28T08:26:33Z</cp:lastPrinted>
  <dcterms:created xsi:type="dcterms:W3CDTF">2023-06-08T07:06:55Z</dcterms:created>
  <dcterms:modified xsi:type="dcterms:W3CDTF">2025-05-12T08:36:20Z</dcterms:modified>
</cp:coreProperties>
</file>